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J7"/>
  <c r="J9" s="1"/>
  <c r="I7"/>
  <c r="I9" s="1"/>
</calcChain>
</file>

<file path=xl/sharedStrings.xml><?xml version="1.0" encoding="utf-8"?>
<sst xmlns="http://schemas.openxmlformats.org/spreadsheetml/2006/main" count="22" uniqueCount="21">
  <si>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</si>
  <si>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</si>
  <si>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</si>
  <si>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</si>
  <si>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</si>
  <si>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</si>
  <si>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</si>
  <si>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</si>
  <si>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</si>
  <si>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ИТОГО:</t>
  </si>
  <si>
    <t xml:space="preserve">Начальник службы МТО  </t>
  </si>
  <si>
    <t>М.С. Герасимов</t>
  </si>
  <si>
    <t xml:space="preserve"> цена,  руб. без НДС</t>
  </si>
  <si>
    <t xml:space="preserve">Манометр </t>
  </si>
  <si>
    <t xml:space="preserve">ТМ-510Р (0-1) кг </t>
  </si>
  <si>
    <t>М20х1,5 МТР</t>
  </si>
  <si>
    <t>МП4-УФ 0-2,5 МПа кт. . 160 IP40  ФОШ Кис</t>
  </si>
  <si>
    <t>M20*1,5 1,5 d</t>
  </si>
  <si>
    <t>к запросу котировок цен №10/ЗК-АО "ВРМ"/2018</t>
  </si>
  <si>
    <t>Приложение №24</t>
  </si>
  <si>
    <t>Лот №20  "Манометры"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</si>
</sst>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Border="1"/>
    <xf numFmtId="0" fontId="1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4" workbookViewId="0">
      <selection activeCell="H6" sqref="H6"/>
    </sheetView>
  </sheetViews>
  <sheetFormatPr defaultRowHeight="15"/>
  <cols>
    <col min="1" max="1" width="6" customWidth="1"/>
    <col min="2" max="2" width="15.140625" customWidth="1"/>
    <col min="3" max="3" width="12.7109375" customWidth="1"/>
    <col min="4" max="4" width="8.85546875" customWidth="1"/>
    <col min="5" max="5" width="9.140625" customWidth="1"/>
    <col min="6" max="6" width="8.7109375" customWidth="1"/>
    <col min="7" max="7" width="13.7109375" customWidth="1"/>
    <col min="8" max="8" width="16.28515625" customWidth="1"/>
    <col min="9" max="9" width="13.42578125" customWidth="1"/>
    <col min="10" max="10" width="11" customWidth="1"/>
  </cols>
  <sheetData>
    <row r="1" spans="1:11">
      <c r="A1" s="7"/>
      <c r="B1" s="7"/>
      <c r="C1" s="7"/>
      <c r="D1" s="7"/>
      <c r="H1" s="27" t="s">
        <v>19</v>
      </c>
      <c r="I1" s="27"/>
      <c r="J1" s="27"/>
    </row>
    <row r="2" spans="1:11">
      <c r="A2" s="7"/>
      <c r="B2" s="7"/>
      <c r="C2" s="7"/>
      <c r="D2" s="7"/>
      <c r="H2" s="27" t="s">
        <v>18</v>
      </c>
      <c r="I2" s="27"/>
      <c r="J2" s="27"/>
      <c r="K2" s="29"/>
    </row>
    <row r="3" spans="1:11">
      <c r="A3" s="28"/>
      <c r="B3" s="28"/>
      <c r="C3" s="28"/>
      <c r="D3" s="28"/>
      <c r="E3" s="28"/>
      <c r="F3" s="28"/>
      <c r="G3" s="28"/>
    </row>
    <row r="4" spans="1:11" s="8" customFormat="1" ht="21.75" customHeight="1">
      <c r="A4"/>
      <c r="B4"/>
      <c r="C4"/>
      <c r="D4"/>
      <c r="E4"/>
      <c r="F4" s="9" t="s">
        <v>20</v>
      </c>
      <c r="G4" s="9"/>
      <c r="H4" s="9"/>
      <c r="I4"/>
      <c r="J4"/>
    </row>
    <row r="5" spans="1:11" s="8" customFormat="1" ht="42" customHeight="1">
      <c r="A5" s="10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12</v>
      </c>
      <c r="I5" s="3" t="s">
        <v>7</v>
      </c>
      <c r="J5" s="3" t="s">
        <v>8</v>
      </c>
    </row>
    <row r="6" spans="1:11" s="8" customFormat="1" ht="33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2">
        <v>8</v>
      </c>
      <c r="I6" s="21">
        <v>9</v>
      </c>
      <c r="J6" s="21">
        <v>10</v>
      </c>
    </row>
    <row r="7" spans="1:11" s="8" customFormat="1" ht="30">
      <c r="A7" s="4">
        <v>1</v>
      </c>
      <c r="B7" s="5" t="s">
        <v>13</v>
      </c>
      <c r="C7" s="12" t="s">
        <v>14</v>
      </c>
      <c r="D7" s="13"/>
      <c r="E7" s="12" t="s">
        <v>15</v>
      </c>
      <c r="F7" s="13"/>
      <c r="G7" s="6">
        <v>15</v>
      </c>
      <c r="H7" s="23">
        <v>1040</v>
      </c>
      <c r="I7" s="24">
        <f>H7*G7</f>
        <v>15600</v>
      </c>
      <c r="J7" s="24">
        <f>H7*G7*1.18</f>
        <v>18408</v>
      </c>
    </row>
    <row r="8" spans="1:11" s="8" customFormat="1" ht="33.75" customHeight="1">
      <c r="A8" s="4">
        <v>2</v>
      </c>
      <c r="B8" s="5" t="s">
        <v>13</v>
      </c>
      <c r="C8" s="12" t="s">
        <v>16</v>
      </c>
      <c r="D8" s="12"/>
      <c r="E8" s="12" t="s">
        <v>17</v>
      </c>
      <c r="F8" s="12"/>
      <c r="G8" s="6">
        <v>5</v>
      </c>
      <c r="H8" s="25">
        <v>1040.8900000000001</v>
      </c>
      <c r="I8" s="24">
        <f>H8*G8</f>
        <v>5204.4500000000007</v>
      </c>
      <c r="J8" s="24">
        <f>H8*G8*1.18</f>
        <v>6141.2510000000002</v>
      </c>
    </row>
    <row r="9" spans="1:11" s="8" customFormat="1">
      <c r="A9" s="11"/>
      <c r="B9" s="21" t="s">
        <v>9</v>
      </c>
      <c r="C9" s="21"/>
      <c r="D9" s="21"/>
      <c r="E9" s="21"/>
      <c r="F9" s="21"/>
      <c r="G9" s="22"/>
      <c r="H9" s="26"/>
      <c r="I9" s="26">
        <f>SUM(I7:I8)</f>
        <v>20804.45</v>
      </c>
      <c r="J9" s="26">
        <f>SUM(J7:J8)</f>
        <v>24549.251</v>
      </c>
    </row>
    <row r="10" spans="1:11" s="8" customFormat="1">
      <c r="A10" s="17"/>
      <c r="B10" s="14"/>
      <c r="C10" s="15"/>
      <c r="D10" s="15"/>
      <c r="E10" s="15"/>
      <c r="F10" s="15"/>
      <c r="G10" s="18"/>
      <c r="H10" s="20"/>
      <c r="I10" s="16"/>
      <c r="J10" s="16"/>
    </row>
    <row r="12" spans="1:11" ht="15.75">
      <c r="B12" s="19" t="s">
        <v>10</v>
      </c>
      <c r="C12" s="19"/>
      <c r="D12" s="19"/>
      <c r="E12" s="19"/>
      <c r="F12" s="19" t="s">
        <v>11</v>
      </c>
      <c r="G12" s="19"/>
    </row>
  </sheetData>
  <mergeCells count="3">
    <mergeCell ref="H1:J1"/>
    <mergeCell ref="A3:G3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2018-04-06T10:38:23Z</dcterms:created>
  <dcterms:modified xsi:type="dcterms:W3CDTF">2018-04-06T12:54:45Z</dcterms:modified>
</cp:coreProperties>
</file>