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Лист1!$A$1:$J$15</definedName>
  </definedNames>
  <calcPr calcId="125725" refMode="R1C1"/>
</workbook>
</file>

<file path=xl/calcChain.xml><?xml version="1.0" encoding="utf-8"?>
<calcChain xmlns="http://schemas.openxmlformats.org/spreadsheetml/2006/main">
  <c r="I10" i="1"/>
  <c r="J10" s="1"/>
  <c r="I9"/>
  <c r="I11" s="1"/>
  <c r="J9" l="1"/>
  <c r="J11" s="1"/>
</calcChain>
</file>

<file path=xl/sharedStrings.xml><?xml version="1.0" encoding="utf-8"?>
<sst xmlns="http://schemas.openxmlformats.org/spreadsheetml/2006/main" count="24" uniqueCount="22">
  <si>
    <t>к запросу котировок цен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</si>
  <si>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</si>
  <si>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</si>
  <si>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</si>
  <si>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</si>
  <si>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</si>
  <si>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</si>
  <si>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</si>
  <si>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</si>
  <si>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</si>
  <si>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</si>
  <si>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Ремень приводной клиновой</t>
  </si>
  <si>
    <t>B(Б)</t>
  </si>
  <si>
    <t>ГОСТ 1284.2-89</t>
  </si>
  <si>
    <t>шт</t>
  </si>
  <si>
    <t>C(В)</t>
  </si>
  <si>
    <t xml:space="preserve"> ГОСТ 1284.2-89</t>
  </si>
  <si>
    <t>ИТОГО:</t>
  </si>
  <si>
    <t>Приложение № 14</t>
  </si>
  <si>
    <t>Начальник службы МТО                                                                                                   М.С.Герасимов</t>
  </si>
  <si>
    <t>Лот №10 "Ремень приводной клиновой"</t>
  </si>
  <si>
    <t>№10/ЗК-АО «ВРМ»/2018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</si>
</sst>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8"/>
      <name val="Arial"/>
      <family val="2"/>
      <charset val="1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1" fillId="2" borderId="1" xfId="2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9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Normal="100" zoomScaleSheetLayoutView="100" workbookViewId="0">
      <selection activeCell="H9" sqref="H9:J11"/>
    </sheetView>
  </sheetViews>
  <sheetFormatPr defaultColWidth="8.85546875" defaultRowHeight="12.75"/>
  <cols>
    <col min="1" max="1" width="4.28515625" style="21" customWidth="1"/>
    <col min="2" max="2" width="19.140625" style="3" customWidth="1"/>
    <col min="3" max="3" width="5.85546875" style="3" bestFit="1" customWidth="1"/>
    <col min="4" max="4" width="13.140625" style="3" bestFit="1" customWidth="1"/>
    <col min="5" max="5" width="6.28515625" style="3" bestFit="1" customWidth="1"/>
    <col min="6" max="6" width="7.28515625" style="3" customWidth="1"/>
    <col min="7" max="7" width="10.140625" style="3" customWidth="1"/>
    <col min="8" max="8" width="11.140625" style="3" customWidth="1"/>
    <col min="9" max="9" width="10.85546875" style="3" bestFit="1" customWidth="1"/>
    <col min="10" max="10" width="9.42578125" style="3" bestFit="1" customWidth="1"/>
    <col min="11" max="16384" width="8.85546875" style="3"/>
  </cols>
  <sheetData>
    <row r="1" spans="1:10">
      <c r="A1" s="1"/>
      <c r="B1" s="2"/>
      <c r="C1" s="2"/>
      <c r="D1" s="2"/>
      <c r="E1" s="2"/>
      <c r="F1" s="2"/>
      <c r="G1" s="2"/>
      <c r="H1" s="24" t="s">
        <v>18</v>
      </c>
      <c r="I1" s="24"/>
      <c r="J1" s="24"/>
    </row>
    <row r="2" spans="1:10">
      <c r="A2" s="1"/>
      <c r="B2" s="2"/>
      <c r="C2" s="2"/>
      <c r="D2" s="2"/>
      <c r="E2" s="2"/>
      <c r="F2" s="2"/>
      <c r="G2" s="2"/>
      <c r="H2" s="24" t="s">
        <v>0</v>
      </c>
      <c r="I2" s="24"/>
      <c r="J2" s="24"/>
    </row>
    <row r="3" spans="1:10">
      <c r="A3" s="1"/>
      <c r="B3" s="2"/>
      <c r="C3" s="2"/>
      <c r="D3" s="2"/>
      <c r="E3" s="2"/>
      <c r="F3" s="2"/>
      <c r="G3" s="2"/>
      <c r="H3" s="25" t="s">
        <v>21</v>
      </c>
      <c r="I3" s="25"/>
      <c r="J3" s="25"/>
    </row>
    <row r="4" spans="1:10" s="2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6.899999999999999" customHeight="1">
      <c r="A5" s="26" t="s">
        <v>20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2" customFormat="1" ht="13.5" customHeight="1">
      <c r="A6" s="5"/>
      <c r="B6" s="5"/>
      <c r="C6" s="5"/>
      <c r="D6" s="5"/>
      <c r="E6" s="5"/>
      <c r="F6" s="5"/>
      <c r="G6" s="6"/>
      <c r="H6" s="5"/>
      <c r="I6" s="5"/>
      <c r="J6" s="5"/>
    </row>
    <row r="7" spans="1:10" ht="31.5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9" t="s">
        <v>8</v>
      </c>
      <c r="I7" s="10" t="s">
        <v>9</v>
      </c>
      <c r="J7" s="10" t="s">
        <v>10</v>
      </c>
    </row>
    <row r="8" spans="1:10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1">
        <v>8</v>
      </c>
      <c r="I8" s="7">
        <v>9</v>
      </c>
      <c r="J8" s="7">
        <v>10</v>
      </c>
    </row>
    <row r="9" spans="1:10" ht="30.75" customHeight="1">
      <c r="A9" s="12">
        <v>1</v>
      </c>
      <c r="B9" s="13" t="s">
        <v>11</v>
      </c>
      <c r="C9" s="14" t="s">
        <v>12</v>
      </c>
      <c r="D9" s="14" t="s">
        <v>13</v>
      </c>
      <c r="E9" s="15">
        <v>2500</v>
      </c>
      <c r="F9" s="15" t="s">
        <v>14</v>
      </c>
      <c r="G9" s="16">
        <v>250</v>
      </c>
      <c r="H9" s="22">
        <v>139.76</v>
      </c>
      <c r="I9" s="28">
        <f>H9*G9</f>
        <v>34940</v>
      </c>
      <c r="J9" s="28">
        <f>I9*1.18</f>
        <v>41229.199999999997</v>
      </c>
    </row>
    <row r="10" spans="1:10" s="17" customFormat="1" ht="22.5">
      <c r="A10" s="12">
        <v>2</v>
      </c>
      <c r="B10" s="13" t="s">
        <v>11</v>
      </c>
      <c r="C10" s="14" t="s">
        <v>15</v>
      </c>
      <c r="D10" s="14" t="s">
        <v>16</v>
      </c>
      <c r="E10" s="15">
        <v>2360</v>
      </c>
      <c r="F10" s="15" t="s">
        <v>14</v>
      </c>
      <c r="G10" s="16">
        <v>250</v>
      </c>
      <c r="H10" s="22">
        <v>232.13</v>
      </c>
      <c r="I10" s="28">
        <f>H10*G10</f>
        <v>58032.5</v>
      </c>
      <c r="J10" s="28">
        <f>I10*1.18</f>
        <v>68478.349999999991</v>
      </c>
    </row>
    <row r="11" spans="1:10" s="17" customFormat="1" ht="15.75">
      <c r="A11" s="18"/>
      <c r="B11" s="19" t="s">
        <v>17</v>
      </c>
      <c r="C11" s="19"/>
      <c r="D11" s="19"/>
      <c r="E11" s="18"/>
      <c r="F11" s="18"/>
      <c r="G11" s="20"/>
      <c r="H11" s="29"/>
      <c r="I11" s="30">
        <f>SUM(I9:I10)</f>
        <v>92972.5</v>
      </c>
      <c r="J11" s="30">
        <f>SUM(J9:J10)</f>
        <v>109707.54999999999</v>
      </c>
    </row>
    <row r="15" spans="1:10">
      <c r="B15" s="23" t="s">
        <v>19</v>
      </c>
      <c r="C15" s="23"/>
      <c r="D15" s="23"/>
      <c r="E15" s="23"/>
      <c r="F15" s="23"/>
      <c r="G15" s="23"/>
      <c r="H15" s="23"/>
      <c r="I15" s="23"/>
      <c r="J15" s="23"/>
    </row>
  </sheetData>
  <mergeCells count="4">
    <mergeCell ref="H1:J1"/>
    <mergeCell ref="H2:J2"/>
    <mergeCell ref="H3:J3"/>
    <mergeCell ref="A5:J5"/>
  </mergeCells>
  <pageMargins left="0" right="0" top="0.74803149606299213" bottom="0.74803149606299213" header="0.31496062992125984" footer="0.31496062992125984"/>
  <pageSetup paperSize="9" scale="14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2018-04-06T11:59:50Z</dcterms:modified>
</cp:coreProperties>
</file>