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J11" i="1" s="1"/>
  <c r="I8" i="1"/>
  <c r="I11" i="1" s="1"/>
</calcChain>
</file>

<file path=xl/sharedStrings.xml><?xml version="1.0" encoding="utf-8"?>
<sst xmlns="http://schemas.openxmlformats.org/spreadsheetml/2006/main" count="25" uniqueCount="21">
  <si>
    <t>Приложение  №10                                                                                                          к запросу котировок цен №021/ВВРЗ/2019</t>
  </si>
  <si>
    <t>Лот № 6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</si>
  <si>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</si>
  <si>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</si>
  <si>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</si>
  <si>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</si>
  <si>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</si>
  <si>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</si>
  <si>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</si>
  <si>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</si>
  <si>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</si>
  <si>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</si>
  <si>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</si>
  <si>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 xml:space="preserve">Анемостат </t>
  </si>
  <si>
    <t>шт</t>
  </si>
  <si>
    <t>125 мм</t>
  </si>
  <si>
    <t>в течение 2020 года</t>
  </si>
  <si>
    <t>Анемостат  (ДИФФУЗОР)</t>
  </si>
  <si>
    <t>А 150/BEHTC</t>
  </si>
  <si>
    <t xml:space="preserve">Анемостат приточный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</si>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</sst>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8" fillId="0" borderId="4" xfId="0" applyFont="1" applyBorder="1"/>
    <xf numFmtId="4" fontId="8" fillId="0" borderId="4" xfId="0" applyNumberFormat="1" applyFont="1" applyBorder="1" applyAlignment="1">
      <alignment horizontal="center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8.33203125" customWidth="1"/>
    <col min="2" max="2" width="21.5" customWidth="1"/>
    <col min="6" max="6" width="10.1640625" customWidth="1"/>
    <col min="7" max="7" width="13.33203125" customWidth="1"/>
    <col min="9" max="9" width="18" customWidth="1"/>
    <col min="10" max="10" width="17.83203125" customWidth="1"/>
    <col min="11" max="11" width="17.3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ht="15" customHeight="1" x14ac:dyDescent="0.35">
      <c r="I4" s="2"/>
    </row>
    <row r="5" spans="1:12" ht="20.25" x14ac:dyDescent="0.2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x14ac:dyDescent="0.2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6" t="s">
        <v>9</v>
      </c>
      <c r="I6" s="6" t="s">
        <v>10</v>
      </c>
      <c r="J6" s="5" t="s">
        <v>11</v>
      </c>
      <c r="K6" s="5" t="s">
        <v>12</v>
      </c>
    </row>
    <row r="7" spans="1:12" x14ac:dyDescent="0.2">
      <c r="A7" s="7"/>
      <c r="B7" s="7"/>
      <c r="C7" s="7"/>
      <c r="D7" s="8"/>
      <c r="E7" s="8"/>
      <c r="F7" s="9"/>
      <c r="G7" s="7"/>
      <c r="H7" s="10"/>
      <c r="I7" s="9"/>
      <c r="J7" s="11"/>
      <c r="K7" s="11"/>
    </row>
    <row r="8" spans="1:12" ht="22.5" x14ac:dyDescent="0.2">
      <c r="A8" s="12">
        <v>1</v>
      </c>
      <c r="B8" s="13" t="s">
        <v>13</v>
      </c>
      <c r="C8" s="14" t="s">
        <v>14</v>
      </c>
      <c r="D8" s="15"/>
      <c r="E8" s="15"/>
      <c r="F8" s="15" t="s">
        <v>15</v>
      </c>
      <c r="G8" s="15">
        <v>150</v>
      </c>
      <c r="H8" s="16">
        <v>200.9</v>
      </c>
      <c r="I8" s="17">
        <f>H8*G8</f>
        <v>30135</v>
      </c>
      <c r="J8" s="17">
        <f>H8*G8*1.2</f>
        <v>36162</v>
      </c>
      <c r="K8" s="18" t="s">
        <v>16</v>
      </c>
    </row>
    <row r="9" spans="1:12" ht="33.75" x14ac:dyDescent="0.2">
      <c r="A9" s="19">
        <v>2</v>
      </c>
      <c r="B9" s="20" t="s">
        <v>17</v>
      </c>
      <c r="C9" s="21" t="s">
        <v>14</v>
      </c>
      <c r="D9" s="22"/>
      <c r="E9" s="22"/>
      <c r="F9" s="21" t="s">
        <v>18</v>
      </c>
      <c r="G9" s="22">
        <v>150</v>
      </c>
      <c r="H9" s="23">
        <v>225.7</v>
      </c>
      <c r="I9" s="24">
        <f>H9*G9</f>
        <v>33855</v>
      </c>
      <c r="J9" s="24">
        <f>H9*G9*1.2</f>
        <v>40626</v>
      </c>
      <c r="K9" s="18" t="s">
        <v>16</v>
      </c>
    </row>
    <row r="10" spans="1:12" ht="22.5" x14ac:dyDescent="0.2">
      <c r="A10" s="25">
        <v>3</v>
      </c>
      <c r="B10" s="26" t="s">
        <v>19</v>
      </c>
      <c r="C10" s="27" t="s">
        <v>14</v>
      </c>
      <c r="D10" s="28"/>
      <c r="E10" s="28"/>
      <c r="F10" s="28">
        <v>100</v>
      </c>
      <c r="G10" s="28">
        <v>800</v>
      </c>
      <c r="H10" s="29">
        <v>141.15</v>
      </c>
      <c r="I10" s="30">
        <f>H10*G10</f>
        <v>112920</v>
      </c>
      <c r="J10" s="30">
        <f>H10*G10*1.2</f>
        <v>135504</v>
      </c>
      <c r="K10" s="31" t="s">
        <v>16</v>
      </c>
    </row>
    <row r="11" spans="1:12" ht="41.25" customHeight="1" x14ac:dyDescent="0.2">
      <c r="A11" s="32"/>
      <c r="B11" s="27" t="s">
        <v>20</v>
      </c>
      <c r="C11" s="32"/>
      <c r="D11" s="32"/>
      <c r="E11" s="32"/>
      <c r="F11" s="32"/>
      <c r="G11" s="32"/>
      <c r="H11" s="32"/>
      <c r="I11" s="33">
        <f>SUM(I8:I10)</f>
        <v>176910</v>
      </c>
      <c r="J11" s="33">
        <f>SUM(J8:J10)</f>
        <v>212292</v>
      </c>
    </row>
    <row r="14" spans="1:12" ht="15.75" x14ac:dyDescent="0.25">
      <c r="B14" s="34"/>
      <c r="C14" s="34"/>
      <c r="D14" s="34"/>
      <c r="E14" s="34"/>
      <c r="F14" s="34"/>
      <c r="G14" s="34"/>
      <c r="H14" s="34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2019-12-26T08:02:29Z</dcterms:created>
  <dcterms:modified xsi:type="dcterms:W3CDTF">2019-12-26T08:02:48Z</dcterms:modified>
</cp:coreProperties>
</file>