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3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<sst xmlns="http://schemas.openxmlformats.org/spreadsheetml/2006/main" count="19" uniqueCount="19">
  <si>
    <t>Приложение № 37                                                                                                 к запросу котировок цен №021/ВВРЗ/2019</t>
  </si>
  <si>
    <t>Лот № 33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</si>
  <si>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</si>
  <si>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</si>
  <si>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</si>
  <si>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</si>
  <si>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</si>
  <si>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</si>
  <si>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</si>
  <si>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</si>
  <si>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</si>
  <si>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</si>
  <si>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</si>
  <si>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ЗЕРКАЛО *</t>
  </si>
  <si>
    <t>ГОСТ 17716-2014</t>
  </si>
  <si>
    <t>м2</t>
  </si>
  <si>
    <t>в течение 2020 года</t>
  </si>
  <si>
    <t>Итого</t>
  </si>
  <si>
    <t>* размеры зеркал по заявке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</si>
</sst>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</font>
    <font>
      <sz val="16"/>
      <name val="Arial"/>
      <family val="2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1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5" customWidth="1"/>
    <col min="2" max="2" width="17.6640625" customWidth="1"/>
    <col min="9" max="9" width="16" customWidth="1"/>
    <col min="10" max="10" width="12.1640625" bestFit="1" customWidth="1"/>
    <col min="11" max="11" width="14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ht="20.25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3" t="s">
        <v>8</v>
      </c>
      <c r="H5" s="5" t="s">
        <v>9</v>
      </c>
      <c r="I5" s="6" t="s">
        <v>10</v>
      </c>
      <c r="J5" s="7" t="s">
        <v>11</v>
      </c>
      <c r="K5" s="8" t="s">
        <v>12</v>
      </c>
    </row>
    <row r="6" spans="1:12" x14ac:dyDescent="0.2">
      <c r="A6" s="3"/>
      <c r="B6" s="3"/>
      <c r="C6" s="3"/>
      <c r="D6" s="3"/>
      <c r="E6" s="4"/>
      <c r="F6" s="9"/>
      <c r="G6" s="3"/>
      <c r="H6" s="5"/>
      <c r="I6" s="5"/>
      <c r="J6" s="5"/>
      <c r="K6" s="10"/>
    </row>
    <row r="7" spans="1:12" ht="33.75" x14ac:dyDescent="0.2">
      <c r="A7" s="11">
        <v>1</v>
      </c>
      <c r="B7" s="12" t="s">
        <v>13</v>
      </c>
      <c r="C7" s="12"/>
      <c r="D7" s="12" t="s">
        <v>14</v>
      </c>
      <c r="E7" s="12"/>
      <c r="F7" s="13" t="s">
        <v>15</v>
      </c>
      <c r="G7" s="14">
        <v>2436</v>
      </c>
      <c r="H7" s="15">
        <v>633.04999999999995</v>
      </c>
      <c r="I7" s="16">
        <f>H7*G7</f>
        <v>1542109.7999999998</v>
      </c>
      <c r="J7" s="16">
        <f>H7*G7*1.2</f>
        <v>1850531.7599999998</v>
      </c>
      <c r="K7" s="13" t="s">
        <v>16</v>
      </c>
    </row>
    <row r="8" spans="1:12" x14ac:dyDescent="0.2">
      <c r="A8" s="17"/>
      <c r="B8" s="17" t="s">
        <v>17</v>
      </c>
      <c r="C8" s="17"/>
      <c r="D8" s="17"/>
      <c r="E8" s="17"/>
      <c r="F8" s="17"/>
      <c r="G8" s="17"/>
      <c r="H8" s="17"/>
      <c r="I8" s="16">
        <f>SUM(I7)</f>
        <v>1542109.7999999998</v>
      </c>
      <c r="J8" s="18">
        <f>SUM(J7)</f>
        <v>1850531.7599999998</v>
      </c>
      <c r="K8" s="17"/>
    </row>
    <row r="10" spans="1:12" x14ac:dyDescent="0.2">
      <c r="B10" t="s">
        <v>18</v>
      </c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2019-12-26T10:59:26Z</dcterms:created>
  <dcterms:modified xsi:type="dcterms:W3CDTF">2019-12-26T10:59:41Z</dcterms:modified>
</cp:coreProperties>
</file>