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10" i="1"/>
  <c r="K10" s="1"/>
  <c r="J9"/>
  <c r="K9" s="1"/>
  <c r="K11" s="1"/>
  <c r="J11" l="1"/>
</calcChain>
</file>

<file path=xl/sharedStrings.xml><?xml version="1.0" encoding="utf-8"?>
<sst xmlns="http://schemas.openxmlformats.org/spreadsheetml/2006/main" count="23" uniqueCount="22">
  <si>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</si>
  <si>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</si>
  <si>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</si>
  <si>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</si>
  <si>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</si>
  <si>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</si>
  <si>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</si>
  <si>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Количество</t>
  </si>
  <si>
    <t>Soudabond EASY GUN</t>
  </si>
  <si>
    <t xml:space="preserve">КЛЕЙ ПОЛИУРЕТАНОВЫЙ </t>
  </si>
  <si>
    <t>750 мг</t>
  </si>
  <si>
    <t>ШТ</t>
  </si>
  <si>
    <t>ОЧИСТИТЕЛЬ МОНТАЖНОЙ ПЕНЫ 400МЛ</t>
  </si>
  <si>
    <t xml:space="preserve">PROFIL </t>
  </si>
  <si>
    <t>400 мг</t>
  </si>
  <si>
    <t xml:space="preserve"> Арт.121618 </t>
  </si>
  <si>
    <t>Предельная цена, евро без НДС</t>
  </si>
  <si>
    <t>Стоимость евро без НДС</t>
  </si>
  <si>
    <t>Стоимость евро с НДС</t>
  </si>
  <si>
    <t xml:space="preserve">                                             Лот №8</t>
  </si>
  <si>
    <t xml:space="preserve">                                                                                       Приложение № 12</t>
  </si>
  <si>
    <t xml:space="preserve">                                                                                                    к запросу котировок цен №004/ТВРЗ/2021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</si>
</sst>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>
      <selection activeCell="N8" sqref="N8"/>
    </sheetView>
  </sheetViews>
  <sheetFormatPr defaultColWidth="8.85546875" defaultRowHeight="12.75"/>
  <cols>
    <col min="1" max="1" width="4.28515625" style="8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20</v>
      </c>
    </row>
    <row r="2" spans="1:11">
      <c r="A2" s="1"/>
      <c r="B2" s="2"/>
      <c r="C2" s="2"/>
      <c r="D2" s="2"/>
      <c r="E2" s="2"/>
      <c r="F2" s="2"/>
      <c r="G2" s="2"/>
      <c r="H2" s="14" t="s">
        <v>21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7" t="s">
        <v>19</v>
      </c>
      <c r="B5" s="28"/>
      <c r="C5" s="28"/>
      <c r="D5" s="28"/>
      <c r="E5" s="28"/>
      <c r="F5" s="28"/>
      <c r="G5" s="28"/>
      <c r="H5" s="28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7</v>
      </c>
      <c r="H7" s="13" t="s">
        <v>16</v>
      </c>
      <c r="J7" s="17" t="s">
        <v>17</v>
      </c>
      <c r="K7" s="17" t="s">
        <v>18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63.75" customHeight="1">
      <c r="A9" s="23">
        <v>1</v>
      </c>
      <c r="B9" s="19" t="s">
        <v>9</v>
      </c>
      <c r="C9" s="19" t="s">
        <v>8</v>
      </c>
      <c r="D9" s="19" t="s">
        <v>15</v>
      </c>
      <c r="E9" s="20" t="s">
        <v>10</v>
      </c>
      <c r="F9" s="20" t="s">
        <v>11</v>
      </c>
      <c r="G9" s="9">
        <v>150</v>
      </c>
      <c r="H9" s="24">
        <v>4.3600000000000003</v>
      </c>
      <c r="I9" s="18"/>
      <c r="J9" s="22">
        <f t="shared" ref="J9" si="0">G9*H9</f>
        <v>654</v>
      </c>
      <c r="K9" s="22">
        <f t="shared" ref="K9" si="1">J9*1.2</f>
        <v>784.8</v>
      </c>
    </row>
    <row r="10" spans="1:11" ht="54.75" customHeight="1">
      <c r="A10" s="23">
        <v>2</v>
      </c>
      <c r="B10" s="19" t="s">
        <v>12</v>
      </c>
      <c r="C10" s="19" t="s">
        <v>13</v>
      </c>
      <c r="D10" s="19"/>
      <c r="E10" s="20" t="s">
        <v>14</v>
      </c>
      <c r="F10" s="20" t="s">
        <v>11</v>
      </c>
      <c r="G10" s="9">
        <v>120</v>
      </c>
      <c r="H10" s="24">
        <v>1.44</v>
      </c>
      <c r="I10" s="18"/>
      <c r="J10" s="22">
        <f t="shared" ref="J10" si="2">G10*H10</f>
        <v>172.79999999999998</v>
      </c>
      <c r="K10" s="22">
        <f t="shared" ref="K10" si="3">J10*1.2</f>
        <v>207.35999999999999</v>
      </c>
    </row>
    <row r="11" spans="1:11" ht="15.75">
      <c r="A11" s="21"/>
      <c r="B11" s="10" t="s">
        <v>6</v>
      </c>
      <c r="C11" s="18"/>
      <c r="D11" s="18"/>
      <c r="E11" s="18"/>
      <c r="F11" s="18"/>
      <c r="G11" s="18"/>
      <c r="H11" s="18"/>
      <c r="I11" s="18"/>
      <c r="J11" s="26">
        <f>SUM(J9:J10)</f>
        <v>826.8</v>
      </c>
      <c r="K11" s="26">
        <f>SUM(K9:K10)</f>
        <v>992.16</v>
      </c>
    </row>
    <row r="12" spans="1:11">
      <c r="K12" s="25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2021-02-04T14:01:04Z</dcterms:modified>
</cp:coreProperties>
</file>