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ПОЛОСА 2022 ГОД\новый\"/>
    </mc:Choice>
  </mc:AlternateContent>
  <bookViews>
    <workbookView xWindow="-120" yWindow="-120" windowWidth="20640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1" i="1" l="1"/>
  <c r="J11" i="1" s="1"/>
  <c r="I10" i="1"/>
  <c r="J10" i="1" s="1"/>
  <c r="I9" i="1"/>
  <c r="J9" i="1" s="1"/>
  <c r="I8" i="1" l="1"/>
  <c r="I12" i="1" s="1"/>
  <c r="J8" i="1" l="1"/>
  <c r="J12" i="1" s="1"/>
</calcChain>
</file>

<file path=xl/sharedStrings.xml><?xml version="1.0" encoding="utf-8"?>
<sst xmlns="http://schemas.openxmlformats.org/spreadsheetml/2006/main" count="38" uniqueCount="23">
  <si>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</si>
  <si>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</si>
  <si>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</si>
  <si>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</si>
  <si>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</si>
  <si>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</si>
  <si>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</si>
  <si>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</si>
  <si>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</si>
  <si>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</si>
  <si>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</si>
  <si>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Марка</t>
  </si>
  <si>
    <t>Ст5пс-2-2ГП Б-2</t>
  </si>
  <si>
    <t>тн</t>
  </si>
  <si>
    <t>Срок поставки до</t>
  </si>
  <si>
    <t>*</t>
  </si>
  <si>
    <t>Допускается полоса рубленная из листа ГОСТ 19903 (вырубка вдоль направления проката ГОСТ 103).</t>
  </si>
  <si>
    <t>ГОСТ 380-2005 ГОСТ 103-2006</t>
  </si>
  <si>
    <t>Сталь полосовая горячекатаная *</t>
  </si>
  <si>
    <t>8х120х6050 (3025)</t>
  </si>
  <si>
    <t>Приложение №5</t>
  </si>
  <si>
    <t xml:space="preserve">Заместитель директора по коммерческой работе                                                                                                                       Д.В.Давлюд                              </t>
  </si>
  <si>
    <t>к запросу котировок цен №___/ТВРЗ/2021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</si>
</sst>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9" fillId="0" borderId="1" xfId="0" applyFont="1" applyBorder="1" applyAlignment="1">
      <alignment wrapText="1"/>
    </xf>
    <xf numFmtId="43" fontId="1" fillId="0" borderId="1" xfId="3" applyFont="1" applyFill="1" applyBorder="1" applyAlignment="1">
      <alignment horizontal="center" wrapText="1"/>
    </xf>
    <xf numFmtId="14" fontId="3" fillId="0" borderId="1" xfId="0" applyNumberFormat="1" applyFont="1" applyBorder="1"/>
    <xf numFmtId="0" fontId="3" fillId="0" borderId="0" xfId="0" applyFont="1"/>
    <xf numFmtId="0" fontId="0" fillId="0" borderId="3" xfId="0" applyBorder="1"/>
    <xf numFmtId="0" fontId="7" fillId="2" borderId="1" xfId="2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2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_Лист1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110" zoomScaleNormal="110" workbookViewId="0">
      <selection activeCell="H3" sqref="H3:K3"/>
    </sheetView>
  </sheetViews>
  <sheetFormatPr defaultRowHeight="15" x14ac:dyDescent="0.25"/>
  <cols>
    <col min="1" max="1" width="4.140625" customWidth="1"/>
    <col min="2" max="2" width="35" customWidth="1"/>
    <col min="3" max="3" width="11.5703125" customWidth="1"/>
    <col min="4" max="4" width="17.7109375" customWidth="1"/>
    <col min="5" max="5" width="12.85546875" customWidth="1"/>
    <col min="6" max="6" width="8.7109375" customWidth="1"/>
    <col min="7" max="7" width="8.140625" customWidth="1"/>
    <col min="8" max="8" width="13.42578125" customWidth="1"/>
    <col min="9" max="9" width="14.7109375" customWidth="1"/>
    <col min="10" max="10" width="16.140625" customWidth="1"/>
    <col min="11" max="11" width="11.85546875" bestFit="1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28" t="s">
        <v>20</v>
      </c>
      <c r="J2" s="28"/>
      <c r="K2" s="28"/>
    </row>
    <row r="3" spans="1:11" ht="15.75" x14ac:dyDescent="0.25">
      <c r="A3" s="1"/>
      <c r="B3" s="1"/>
      <c r="C3" s="1"/>
      <c r="D3" s="1"/>
      <c r="E3" s="1"/>
      <c r="F3" s="1"/>
      <c r="G3" s="1"/>
      <c r="H3" s="28" t="s">
        <v>22</v>
      </c>
      <c r="I3" s="28"/>
      <c r="J3" s="28"/>
      <c r="K3" s="28"/>
    </row>
    <row r="4" spans="1:11" ht="15.75" x14ac:dyDescent="0.25">
      <c r="A4" s="1"/>
      <c r="B4" s="29"/>
      <c r="C4" s="29"/>
      <c r="D4" s="29"/>
      <c r="E4" s="29"/>
      <c r="F4" s="29"/>
      <c r="G4" s="29"/>
      <c r="H4" s="29"/>
      <c r="I4" s="1"/>
      <c r="J4" s="1"/>
    </row>
    <row r="5" spans="1:11" ht="15.75" x14ac:dyDescent="0.25">
      <c r="A5" s="30"/>
      <c r="B5" s="31"/>
      <c r="C5" s="31"/>
      <c r="D5" s="31"/>
      <c r="E5" s="31"/>
      <c r="F5" s="31"/>
      <c r="G5" s="31"/>
      <c r="H5" s="31"/>
      <c r="I5" s="1"/>
      <c r="J5" s="1"/>
    </row>
    <row r="6" spans="1:11" ht="15.75" x14ac:dyDescent="0.25">
      <c r="A6" s="2"/>
      <c r="B6" s="2"/>
      <c r="C6" s="16"/>
      <c r="D6" s="2"/>
      <c r="E6" s="2"/>
      <c r="F6" s="2"/>
      <c r="G6" s="2"/>
      <c r="H6" s="3"/>
      <c r="I6" s="1"/>
      <c r="J6" s="1"/>
    </row>
    <row r="7" spans="1:11" ht="43.5" x14ac:dyDescent="0.25">
      <c r="A7" s="4" t="s">
        <v>1</v>
      </c>
      <c r="B7" s="5" t="s">
        <v>2</v>
      </c>
      <c r="C7" s="5" t="s">
        <v>11</v>
      </c>
      <c r="D7" s="5" t="s">
        <v>3</v>
      </c>
      <c r="E7" s="5" t="s">
        <v>4</v>
      </c>
      <c r="F7" s="5" t="s">
        <v>5</v>
      </c>
      <c r="G7" s="5" t="s">
        <v>6</v>
      </c>
      <c r="H7" s="6" t="s">
        <v>7</v>
      </c>
      <c r="I7" s="6" t="s">
        <v>8</v>
      </c>
      <c r="J7" s="6" t="s">
        <v>9</v>
      </c>
      <c r="K7" s="19" t="s">
        <v>14</v>
      </c>
    </row>
    <row r="8" spans="1:11" ht="31.5" x14ac:dyDescent="0.25">
      <c r="A8" s="7">
        <v>1</v>
      </c>
      <c r="B8" s="24" t="s">
        <v>18</v>
      </c>
      <c r="C8" s="11" t="s">
        <v>12</v>
      </c>
      <c r="D8" s="17" t="s">
        <v>17</v>
      </c>
      <c r="E8" s="17" t="s">
        <v>19</v>
      </c>
      <c r="F8" s="12" t="s">
        <v>13</v>
      </c>
      <c r="G8" s="13">
        <v>137</v>
      </c>
      <c r="H8" s="20">
        <v>83160</v>
      </c>
      <c r="I8" s="14">
        <f t="shared" ref="I8" si="0">G8*H8</f>
        <v>11392920</v>
      </c>
      <c r="J8" s="14">
        <f t="shared" ref="J8" si="1">I8*1.2</f>
        <v>13671504</v>
      </c>
      <c r="K8" s="21">
        <v>44545</v>
      </c>
    </row>
    <row r="9" spans="1:11" ht="31.5" x14ac:dyDescent="0.25">
      <c r="A9" s="7">
        <v>2</v>
      </c>
      <c r="B9" s="11" t="s">
        <v>18</v>
      </c>
      <c r="C9" s="11" t="s">
        <v>12</v>
      </c>
      <c r="D9" s="17" t="s">
        <v>17</v>
      </c>
      <c r="E9" s="17" t="s">
        <v>19</v>
      </c>
      <c r="F9" s="12" t="s">
        <v>13</v>
      </c>
      <c r="G9" s="13">
        <v>84</v>
      </c>
      <c r="H9" s="20">
        <v>83160</v>
      </c>
      <c r="I9" s="14">
        <f t="shared" ref="I9:I11" si="2">G9*H9</f>
        <v>6985440</v>
      </c>
      <c r="J9" s="14">
        <f t="shared" ref="J9:J11" si="3">I9*1.2</f>
        <v>8382528</v>
      </c>
      <c r="K9" s="21">
        <v>44635</v>
      </c>
    </row>
    <row r="10" spans="1:11" ht="31.5" x14ac:dyDescent="0.25">
      <c r="A10" s="7">
        <v>3</v>
      </c>
      <c r="B10" s="11" t="s">
        <v>18</v>
      </c>
      <c r="C10" s="11" t="s">
        <v>12</v>
      </c>
      <c r="D10" s="17" t="s">
        <v>17</v>
      </c>
      <c r="E10" s="17" t="s">
        <v>19</v>
      </c>
      <c r="F10" s="12" t="s">
        <v>13</v>
      </c>
      <c r="G10" s="13">
        <v>75</v>
      </c>
      <c r="H10" s="20">
        <v>83160</v>
      </c>
      <c r="I10" s="14">
        <f t="shared" si="2"/>
        <v>6237000</v>
      </c>
      <c r="J10" s="14">
        <f t="shared" si="3"/>
        <v>7484400</v>
      </c>
      <c r="K10" s="21">
        <v>44727</v>
      </c>
    </row>
    <row r="11" spans="1:11" ht="31.5" x14ac:dyDescent="0.25">
      <c r="A11" s="7">
        <v>4</v>
      </c>
      <c r="B11" s="11" t="s">
        <v>18</v>
      </c>
      <c r="C11" s="11" t="s">
        <v>12</v>
      </c>
      <c r="D11" s="17" t="s">
        <v>17</v>
      </c>
      <c r="E11" s="17" t="s">
        <v>19</v>
      </c>
      <c r="F11" s="12" t="s">
        <v>13</v>
      </c>
      <c r="G11" s="13">
        <v>74</v>
      </c>
      <c r="H11" s="20">
        <v>83160</v>
      </c>
      <c r="I11" s="14">
        <f t="shared" si="2"/>
        <v>6153840</v>
      </c>
      <c r="J11" s="14">
        <f t="shared" si="3"/>
        <v>7384608</v>
      </c>
      <c r="K11" s="21">
        <v>44819</v>
      </c>
    </row>
    <row r="12" spans="1:11" ht="15.75" x14ac:dyDescent="0.25">
      <c r="A12" s="23"/>
      <c r="B12" s="9" t="s">
        <v>10</v>
      </c>
      <c r="C12" s="9"/>
      <c r="D12" s="8"/>
      <c r="E12" s="8"/>
      <c r="F12" s="8"/>
      <c r="G12" s="8"/>
      <c r="H12" s="10"/>
      <c r="I12" s="15">
        <f>SUM(I8:I11)</f>
        <v>30769200</v>
      </c>
      <c r="J12" s="15">
        <f>SUM(J8:J11)</f>
        <v>36923040</v>
      </c>
      <c r="K12" s="18"/>
    </row>
    <row r="13" spans="1:11" ht="15.75" x14ac:dyDescent="0.25">
      <c r="B13" s="22"/>
      <c r="I13" s="22"/>
    </row>
    <row r="14" spans="1:11" ht="15.75" x14ac:dyDescent="0.25">
      <c r="A14" s="25" t="s">
        <v>15</v>
      </c>
      <c r="B14" s="32" t="s">
        <v>16</v>
      </c>
      <c r="C14" s="32"/>
      <c r="D14" s="32"/>
      <c r="E14" s="32"/>
      <c r="F14" s="32"/>
      <c r="G14" s="32"/>
      <c r="H14" s="32"/>
      <c r="I14" s="32"/>
      <c r="J14" s="32"/>
      <c r="K14" s="32"/>
    </row>
    <row r="16" spans="1:11" ht="78.75" customHeight="1" x14ac:dyDescent="0.25">
      <c r="A16" s="33" t="s">
        <v>21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2:11" ht="31.5" customHeight="1" x14ac:dyDescent="0.25">
      <c r="B17" s="26"/>
      <c r="C17" s="27"/>
      <c r="D17" s="27"/>
      <c r="E17" s="27"/>
      <c r="F17" s="27"/>
      <c r="G17" s="27"/>
      <c r="H17" s="27"/>
      <c r="I17" s="27"/>
      <c r="J17" s="27"/>
      <c r="K17" s="27"/>
    </row>
  </sheetData>
  <mergeCells count="7">
    <mergeCell ref="B17:K17"/>
    <mergeCell ref="I2:K2"/>
    <mergeCell ref="H3:K3"/>
    <mergeCell ref="B4:H4"/>
    <mergeCell ref="A5:H5"/>
    <mergeCell ref="B14:K14"/>
    <mergeCell ref="A16:K16"/>
  </mergeCells>
  <pageMargins left="0" right="0" top="0" bottom="0" header="0.31496062992125984" footer="0.31496062992125984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2021-11-08T05:27:59Z</cp:lastPrinted>
  <dcterms:created xsi:type="dcterms:W3CDTF">2019-11-06T12:34:09Z</dcterms:created>
  <dcterms:modified xsi:type="dcterms:W3CDTF">2021-11-08T05:28:02Z</dcterms:modified>
</cp:coreProperties>
</file>