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3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7" i="1" l="1"/>
  <c r="J9" i="1" l="1"/>
  <c r="I9" i="1"/>
  <c r="J8" i="1"/>
  <c r="I8" i="1"/>
  <c r="J7" i="1"/>
  <c r="J10" i="1" s="1"/>
</calcChain>
</file>

<file path=xl/sharedStrings.xml><?xml version="1.0" encoding="utf-8"?>
<sst xmlns="http://schemas.openxmlformats.org/spreadsheetml/2006/main" count="28" uniqueCount="24">
  <si>
    <t>№ п/п</t>
  </si>
  <si>
    <t>Наименование материала</t>
  </si>
  <si>
    <t>Марка</t>
  </si>
  <si>
    <t>ГОСТ</t>
  </si>
  <si>
    <t>Размер</t>
  </si>
  <si>
    <t>Сумма без НДС</t>
  </si>
  <si>
    <t>Сумма с НДС</t>
  </si>
  <si>
    <t>Срок действия</t>
  </si>
  <si>
    <t>Пленка защитная самоклеящаяся, материал пленки: пленка высокого давления, сырье без добавления восстановленных материалов.</t>
  </si>
  <si>
    <t>PFBW, цвет черно-белый</t>
  </si>
  <si>
    <t>1250х500, толщина мкм 50 (+10%)</t>
  </si>
  <si>
    <t>м2</t>
  </si>
  <si>
    <t>Пленка полиэтиленовая (двойной рукав)</t>
  </si>
  <si>
    <t>10354-82</t>
  </si>
  <si>
    <t>толщина 0,15 ширина 1500х2</t>
  </si>
  <si>
    <t>Пленка тонировочная</t>
  </si>
  <si>
    <t>толщина  пленки не менее 1,5 MIL, пропускание видимого света не менее 12%</t>
  </si>
  <si>
    <t>Итого</t>
  </si>
  <si>
    <t>Ед изм</t>
  </si>
  <si>
    <t>Кол-во</t>
  </si>
  <si>
    <t>Цена</t>
  </si>
  <si>
    <t>в течение 2021 года</t>
  </si>
  <si>
    <t>Лот № 5</t>
  </si>
  <si>
    <t>Приложение № 9 к Запросу котировок № 05/ВВРЗ/2021/ОМТО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</si>
</sst>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1640625" customWidth="1"/>
    <col min="2" max="2" width="37.1640625" customWidth="1"/>
    <col min="3" max="3" width="19.1640625" customWidth="1"/>
    <col min="5" max="5" width="24" customWidth="1"/>
    <col min="6" max="6" width="7.33203125" customWidth="1"/>
    <col min="7" max="7" width="8.1640625" customWidth="1"/>
    <col min="8" max="8" width="8.33203125" customWidth="1"/>
    <col min="9" max="9" width="15.1640625" customWidth="1"/>
    <col min="10" max="10" width="15.83203125" customWidth="1"/>
    <col min="11" max="11" width="16.1640625" customWidth="1"/>
    <col min="12" max="12" width="4.83203125" customWidth="1"/>
  </cols>
  <sheetData>
    <row r="1" spans="1:12" x14ac:dyDescent="0.2">
      <c r="I1" s="23" t="s">
        <v>23</v>
      </c>
      <c r="J1" s="23"/>
      <c r="K1" s="23"/>
      <c r="L1" s="23"/>
    </row>
    <row r="2" spans="1:12" x14ac:dyDescent="0.2">
      <c r="I2" s="23"/>
      <c r="J2" s="23"/>
      <c r="K2" s="23"/>
      <c r="L2" s="23"/>
    </row>
    <row r="3" spans="1:12" ht="18.75" customHeight="1" x14ac:dyDescent="0.2">
      <c r="I3" s="23"/>
      <c r="J3" s="23"/>
      <c r="K3" s="23"/>
      <c r="L3" s="23"/>
    </row>
    <row r="4" spans="1:12" ht="18.75" x14ac:dyDescent="0.3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x14ac:dyDescent="0.2">
      <c r="A5" s="25" t="s">
        <v>0</v>
      </c>
      <c r="B5" s="25" t="s">
        <v>1</v>
      </c>
      <c r="C5" s="26" t="s">
        <v>2</v>
      </c>
      <c r="D5" s="25" t="s">
        <v>3</v>
      </c>
      <c r="E5" s="28" t="s">
        <v>4</v>
      </c>
      <c r="F5" s="25" t="s">
        <v>18</v>
      </c>
      <c r="G5" s="25" t="s">
        <v>19</v>
      </c>
      <c r="H5" s="29" t="s">
        <v>20</v>
      </c>
      <c r="I5" s="18" t="s">
        <v>5</v>
      </c>
      <c r="J5" s="20" t="s">
        <v>6</v>
      </c>
      <c r="K5" s="21" t="s">
        <v>7</v>
      </c>
    </row>
    <row r="6" spans="1:12" x14ac:dyDescent="0.2">
      <c r="A6" s="25"/>
      <c r="B6" s="25"/>
      <c r="C6" s="27"/>
      <c r="D6" s="25"/>
      <c r="E6" s="28"/>
      <c r="F6" s="29"/>
      <c r="G6" s="25"/>
      <c r="H6" s="29"/>
      <c r="I6" s="19"/>
      <c r="J6" s="19"/>
      <c r="K6" s="22"/>
    </row>
    <row r="7" spans="1:12" ht="60.75" customHeight="1" x14ac:dyDescent="0.2">
      <c r="A7" s="3">
        <v>1</v>
      </c>
      <c r="B7" s="1" t="s">
        <v>8</v>
      </c>
      <c r="C7" s="2" t="s">
        <v>9</v>
      </c>
      <c r="D7" s="15"/>
      <c r="E7" s="4" t="s">
        <v>10</v>
      </c>
      <c r="F7" s="2" t="s">
        <v>11</v>
      </c>
      <c r="G7" s="5">
        <v>40000</v>
      </c>
      <c r="H7" s="6">
        <v>13</v>
      </c>
      <c r="I7" s="7">
        <f>H7*G7</f>
        <v>520000</v>
      </c>
      <c r="J7" s="8">
        <f>H7*G7*1.2</f>
        <v>624000</v>
      </c>
      <c r="K7" s="9" t="s">
        <v>21</v>
      </c>
    </row>
    <row r="8" spans="1:12" ht="25.5" x14ac:dyDescent="0.2">
      <c r="A8" s="3">
        <v>2</v>
      </c>
      <c r="B8" s="4" t="s">
        <v>12</v>
      </c>
      <c r="C8" s="10"/>
      <c r="D8" s="2" t="s">
        <v>13</v>
      </c>
      <c r="E8" s="1" t="s">
        <v>14</v>
      </c>
      <c r="F8" s="2" t="s">
        <v>11</v>
      </c>
      <c r="G8" s="2">
        <v>50000</v>
      </c>
      <c r="H8" s="11">
        <v>7.9</v>
      </c>
      <c r="I8" s="7">
        <f>H8*G8</f>
        <v>395000</v>
      </c>
      <c r="J8" s="8">
        <f>H8*G8*1.2</f>
        <v>474000</v>
      </c>
      <c r="K8" s="9" t="s">
        <v>21</v>
      </c>
    </row>
    <row r="9" spans="1:12" ht="54.75" customHeight="1" x14ac:dyDescent="0.2">
      <c r="A9" s="3">
        <v>3</v>
      </c>
      <c r="B9" s="12" t="s">
        <v>15</v>
      </c>
      <c r="C9" s="2"/>
      <c r="D9" s="2"/>
      <c r="E9" s="13" t="s">
        <v>16</v>
      </c>
      <c r="F9" s="2" t="s">
        <v>11</v>
      </c>
      <c r="G9" s="2">
        <v>2000</v>
      </c>
      <c r="H9" s="11">
        <v>162</v>
      </c>
      <c r="I9" s="7">
        <f>H9*G9</f>
        <v>324000</v>
      </c>
      <c r="J9" s="8">
        <f>H9*G9*1.2</f>
        <v>388800</v>
      </c>
      <c r="K9" s="9" t="s">
        <v>21</v>
      </c>
    </row>
    <row r="10" spans="1:12" ht="18.75" customHeight="1" x14ac:dyDescent="0.2">
      <c r="A10" s="16" t="s">
        <v>17</v>
      </c>
      <c r="B10" s="17"/>
      <c r="C10" s="17"/>
      <c r="D10" s="17"/>
      <c r="E10" s="17"/>
      <c r="F10" s="17"/>
      <c r="G10" s="17"/>
      <c r="H10" s="17"/>
      <c r="I10" s="14">
        <f>SUM(I7:I9)</f>
        <v>1239000</v>
      </c>
      <c r="J10" s="14">
        <f>SUM(J7:J9)</f>
        <v>1486800</v>
      </c>
      <c r="K10" s="14"/>
    </row>
  </sheetData>
  <mergeCells count="14">
    <mergeCell ref="A10:H10"/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2020-11-11T10:17:56Z</cp:lastPrinted>
  <dcterms:created xsi:type="dcterms:W3CDTF">2019-12-26T10:53:29Z</dcterms:created>
  <dcterms:modified xsi:type="dcterms:W3CDTF">2021-01-19T12:04:43Z</dcterms:modified>
</cp:coreProperties>
</file>