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0" i="1" l="1"/>
  <c r="I9" i="1" l="1"/>
  <c r="I8" i="1"/>
  <c r="I10" i="1" s="1"/>
  <c r="H9" i="1"/>
</calcChain>
</file>

<file path=xl/sharedStrings.xml><?xml version="1.0" encoding="utf-8"?>
<sst xmlns="http://schemas.openxmlformats.org/spreadsheetml/2006/main" count="23" uniqueCount="21">
  <si>
    <t>№ п/п</t>
  </si>
  <si>
    <t>Наименование материала</t>
  </si>
  <si>
    <t>Марка</t>
  </si>
  <si>
    <t>ГОСТ</t>
  </si>
  <si>
    <t>Ед из</t>
  </si>
  <si>
    <t>Количество</t>
  </si>
  <si>
    <t>Сумма без НДС</t>
  </si>
  <si>
    <t>Сумма с НДС</t>
  </si>
  <si>
    <t>Срок действия</t>
  </si>
  <si>
    <t>Итого</t>
  </si>
  <si>
    <t>Цена без НДС</t>
  </si>
  <si>
    <t>Гидроокись калия технического чешуированного</t>
  </si>
  <si>
    <t>Гидроокись лития технического</t>
  </si>
  <si>
    <t>А</t>
  </si>
  <si>
    <t>ГОСТ 9285-78 ( ТУ 6-18-50-86)</t>
  </si>
  <si>
    <t>Кг.</t>
  </si>
  <si>
    <t>ЛГО-1</t>
  </si>
  <si>
    <t>ЛГО-1 8595-83</t>
  </si>
  <si>
    <t>в течение 2021г</t>
  </si>
  <si>
    <t>Лот № 25</t>
  </si>
  <si>
    <t xml:space="preserve">Приложение № 29к Запросу котировок цен                № 05/ВВРЗ/2021/ОМТО  
""""""""""""""""   
""""""""  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</si>
</sst>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K13"/>
  <sheetViews>
    <sheetView tabSelected="1" view="pageBreakPreview" zoomScaleNormal="100" zoomScaleSheetLayoutView="100" workbookViewId="0">
      <selection activeCell="D8" sqref="D8"/>
    </sheetView>
  </sheetViews>
  <sheetFormatPr defaultRowHeight="11.25" x14ac:dyDescent="0.2"/>
  <cols>
    <col min="1" max="1" width="6.83203125" customWidth="1"/>
    <col min="2" max="2" width="36.6640625" customWidth="1"/>
    <col min="3" max="3" width="14.33203125" customWidth="1"/>
    <col min="4" max="4" width="13.1640625" style="1" customWidth="1"/>
    <col min="5" max="5" width="7" customWidth="1"/>
    <col min="6" max="6" width="11" customWidth="1"/>
    <col min="7" max="7" width="12" customWidth="1"/>
    <col min="8" max="8" width="15.5" customWidth="1"/>
    <col min="9" max="9" width="16" customWidth="1"/>
    <col min="10" max="10" width="15.33203125" customWidth="1"/>
    <col min="11" max="11" width="6.6640625" customWidth="1"/>
  </cols>
  <sheetData>
    <row r="1" spans="1:11" x14ac:dyDescent="0.2">
      <c r="H1" s="21" t="s">
        <v>20</v>
      </c>
      <c r="I1" s="21"/>
      <c r="J1" s="21"/>
      <c r="K1" s="21"/>
    </row>
    <row r="2" spans="1:11" x14ac:dyDescent="0.2">
      <c r="H2" s="21"/>
      <c r="I2" s="21"/>
      <c r="J2" s="21"/>
      <c r="K2" s="21"/>
    </row>
    <row r="3" spans="1:11" x14ac:dyDescent="0.2">
      <c r="H3" s="21"/>
      <c r="I3" s="21"/>
      <c r="J3" s="21"/>
      <c r="K3" s="21"/>
    </row>
    <row r="5" spans="1:11" ht="20.25" x14ac:dyDescent="0.2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</row>
    <row r="6" spans="1:11" x14ac:dyDescent="0.2">
      <c r="A6" s="23" t="s">
        <v>0</v>
      </c>
      <c r="B6" s="23" t="s">
        <v>1</v>
      </c>
      <c r="C6" s="24" t="s">
        <v>2</v>
      </c>
      <c r="D6" s="23" t="s">
        <v>3</v>
      </c>
      <c r="E6" s="23" t="s">
        <v>4</v>
      </c>
      <c r="F6" s="23" t="s">
        <v>5</v>
      </c>
      <c r="G6" s="17" t="s">
        <v>10</v>
      </c>
      <c r="H6" s="16" t="s">
        <v>6</v>
      </c>
      <c r="I6" s="18" t="s">
        <v>7</v>
      </c>
      <c r="J6" s="19" t="s">
        <v>8</v>
      </c>
    </row>
    <row r="7" spans="1:11" ht="12" thickBot="1" x14ac:dyDescent="0.25">
      <c r="A7" s="23"/>
      <c r="B7" s="23"/>
      <c r="C7" s="25"/>
      <c r="D7" s="23"/>
      <c r="E7" s="17"/>
      <c r="F7" s="23"/>
      <c r="G7" s="17"/>
      <c r="H7" s="17"/>
      <c r="I7" s="17"/>
      <c r="J7" s="20"/>
    </row>
    <row r="8" spans="1:11" ht="45" customHeight="1" thickBot="1" x14ac:dyDescent="0.25">
      <c r="A8" s="4">
        <v>1</v>
      </c>
      <c r="B8" s="13" t="s">
        <v>11</v>
      </c>
      <c r="C8" s="13" t="s">
        <v>13</v>
      </c>
      <c r="D8" s="13" t="s">
        <v>14</v>
      </c>
      <c r="E8" s="13" t="s">
        <v>15</v>
      </c>
      <c r="F8" s="14">
        <v>28000</v>
      </c>
      <c r="G8" s="8">
        <v>90</v>
      </c>
      <c r="H8" s="5">
        <f>G8*F8</f>
        <v>2520000</v>
      </c>
      <c r="I8" s="6">
        <f>G8*F8*1.2</f>
        <v>3024000</v>
      </c>
      <c r="J8" s="7" t="s">
        <v>18</v>
      </c>
    </row>
    <row r="9" spans="1:11" ht="35.25" customHeight="1" thickBot="1" x14ac:dyDescent="0.25">
      <c r="A9" s="4">
        <v>2</v>
      </c>
      <c r="B9" s="13" t="s">
        <v>12</v>
      </c>
      <c r="C9" s="13" t="s">
        <v>16</v>
      </c>
      <c r="D9" s="13" t="s">
        <v>17</v>
      </c>
      <c r="E9" s="13" t="s">
        <v>15</v>
      </c>
      <c r="F9" s="13">
        <v>2000</v>
      </c>
      <c r="G9" s="8">
        <v>1300</v>
      </c>
      <c r="H9" s="5">
        <f>G9*F9</f>
        <v>2600000</v>
      </c>
      <c r="I9" s="6">
        <f>G9*F9*1.2</f>
        <v>3120000</v>
      </c>
      <c r="J9" s="7" t="s">
        <v>18</v>
      </c>
    </row>
    <row r="10" spans="1:11" ht="35.25" customHeight="1" x14ac:dyDescent="0.2">
      <c r="A10" s="15" t="s">
        <v>9</v>
      </c>
      <c r="B10" s="15"/>
      <c r="C10" s="15"/>
      <c r="D10" s="15"/>
      <c r="E10" s="15"/>
      <c r="F10" s="15"/>
      <c r="G10" s="15"/>
      <c r="H10" s="9">
        <f>SUM(H5:H8)</f>
        <v>2520000</v>
      </c>
      <c r="I10" s="9">
        <f>SUM(I5:I8)</f>
        <v>3024000</v>
      </c>
      <c r="J10" s="7"/>
    </row>
    <row r="11" spans="1:11" ht="27" customHeight="1" x14ac:dyDescent="0.2">
      <c r="A11" s="10"/>
      <c r="B11" s="10"/>
      <c r="C11" s="10"/>
      <c r="D11" s="10"/>
      <c r="E11" s="10"/>
      <c r="F11" s="10"/>
      <c r="G11" s="10"/>
      <c r="H11" s="11"/>
      <c r="I11" s="11"/>
      <c r="J11" s="12"/>
    </row>
    <row r="13" spans="1:11" ht="15.75" x14ac:dyDescent="0.25">
      <c r="B13" s="2"/>
      <c r="C13" s="2"/>
      <c r="D13" s="3"/>
      <c r="E13" s="2"/>
    </row>
  </sheetData>
  <mergeCells count="13">
    <mergeCell ref="A10:G10"/>
    <mergeCell ref="H6:H7"/>
    <mergeCell ref="I6:I7"/>
    <mergeCell ref="J6:J7"/>
    <mergeCell ref="H1:K3"/>
    <mergeCell ref="A5:J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2021-01-18T08:51:47Z</cp:lastPrinted>
  <dcterms:created xsi:type="dcterms:W3CDTF">2019-12-26T10:45:39Z</dcterms:created>
  <dcterms:modified xsi:type="dcterms:W3CDTF">2021-01-19T12:03:50Z</dcterms:modified>
</cp:coreProperties>
</file>