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7 л столешницы\"/>
    </mc:Choice>
  </mc:AlternateContent>
  <bookViews>
    <workbookView xWindow="0" yWindow="0" windowWidth="21600" windowHeight="9345"/>
  </bookViews>
  <sheets>
    <sheet name="Лот 8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0" i="1"/>
  <c r="H8" i="1" l="1"/>
  <c r="H9" i="1"/>
  <c r="H7" i="1"/>
  <c r="H10" i="1" s="1"/>
  <c r="G8" i="1"/>
  <c r="G9" i="1"/>
</calcChain>
</file>

<file path=xl/sharedStrings.xml><?xml version="1.0" encoding="utf-8"?>
<sst xmlns="http://schemas.openxmlformats.org/spreadsheetml/2006/main" count="24" uniqueCount="20">
  <si>
    <t>№ п/п</t>
  </si>
  <si>
    <t>Наименование материала</t>
  </si>
  <si>
    <t>Ед. изм</t>
  </si>
  <si>
    <t>Марка</t>
  </si>
  <si>
    <t>Цена, руб</t>
  </si>
  <si>
    <t>Сумма без НДС</t>
  </si>
  <si>
    <t xml:space="preserve">Срок поставки </t>
  </si>
  <si>
    <t>Итого</t>
  </si>
  <si>
    <t>Кол-во</t>
  </si>
  <si>
    <t>Сумма с НДС 20%</t>
  </si>
  <si>
    <t>шт</t>
  </si>
  <si>
    <t>Кронштейн стола</t>
  </si>
  <si>
    <t>Телескопическая опора стола</t>
  </si>
  <si>
    <t>Телескопическая опора</t>
  </si>
  <si>
    <t xml:space="preserve">  КС 360.60.50.000СБ </t>
  </si>
  <si>
    <t xml:space="preserve"> НТ.440.715.80.000СБ </t>
  </si>
  <si>
    <t xml:space="preserve"> НТ.600.700.80.000СБ</t>
  </si>
  <si>
    <t>Приложение № 5 к Запросу котировок цен № ЗК-07/ВВРЗ/2021/ОМТО</t>
  </si>
  <si>
    <t xml:space="preserve">Приложение № 5 </t>
  </si>
  <si>
    <t>январь 2021г -30.06.2021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</si>
</sst>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"/>
      <family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Normal="100" zoomScaleSheetLayoutView="100" workbookViewId="0">
      <selection activeCell="G8" sqref="G8"/>
    </sheetView>
  </sheetViews>
  <sheetFormatPr defaultRowHeight="11.25" x14ac:dyDescent="0.2"/>
  <cols>
    <col min="1" max="1" width="7.1640625" customWidth="1"/>
    <col min="2" max="2" width="29.33203125" customWidth="1"/>
    <col min="4" max="4" width="23.83203125" customWidth="1"/>
    <col min="5" max="5" width="10.83203125" customWidth="1"/>
    <col min="7" max="7" width="16.1640625" customWidth="1"/>
    <col min="8" max="8" width="14.33203125" customWidth="1"/>
    <col min="9" max="9" width="29.6640625" customWidth="1"/>
  </cols>
  <sheetData>
    <row r="1" spans="1:10" x14ac:dyDescent="0.2">
      <c r="G1" s="14" t="s">
        <v>17</v>
      </c>
      <c r="H1" s="14"/>
      <c r="I1" s="14"/>
      <c r="J1" s="14"/>
    </row>
    <row r="2" spans="1:10" ht="23.25" x14ac:dyDescent="0.35">
      <c r="F2" s="1"/>
      <c r="G2" s="14"/>
      <c r="H2" s="14"/>
      <c r="I2" s="14"/>
      <c r="J2" s="14"/>
    </row>
    <row r="3" spans="1:10" ht="10.5" customHeight="1" x14ac:dyDescent="0.35">
      <c r="F3" s="1"/>
      <c r="G3" s="14"/>
      <c r="H3" s="14"/>
      <c r="I3" s="14"/>
      <c r="J3" s="14"/>
    </row>
    <row r="4" spans="1:10" ht="12" customHeight="1" x14ac:dyDescent="0.35">
      <c r="F4" s="1"/>
    </row>
    <row r="5" spans="1:10" ht="23.25" customHeight="1" x14ac:dyDescent="0.3">
      <c r="A5" s="15" t="s">
        <v>18</v>
      </c>
      <c r="B5" s="16"/>
      <c r="C5" s="16"/>
      <c r="D5" s="16"/>
      <c r="E5" s="16"/>
      <c r="F5" s="16"/>
      <c r="G5" s="16"/>
      <c r="H5" s="16"/>
      <c r="I5" s="16"/>
    </row>
    <row r="6" spans="1:10" ht="30" x14ac:dyDescent="0.25">
      <c r="A6" s="3" t="s">
        <v>0</v>
      </c>
      <c r="B6" s="4" t="s">
        <v>1</v>
      </c>
      <c r="C6" s="4" t="s">
        <v>2</v>
      </c>
      <c r="D6" s="4" t="s">
        <v>3</v>
      </c>
      <c r="E6" s="4" t="s">
        <v>8</v>
      </c>
      <c r="F6" s="5" t="s">
        <v>4</v>
      </c>
      <c r="G6" s="4" t="s">
        <v>5</v>
      </c>
      <c r="H6" s="4" t="s">
        <v>9</v>
      </c>
      <c r="I6" s="4" t="s">
        <v>6</v>
      </c>
    </row>
    <row r="7" spans="1:10" ht="30.75" customHeight="1" x14ac:dyDescent="0.2">
      <c r="A7" s="6">
        <v>1</v>
      </c>
      <c r="B7" s="12" t="s">
        <v>11</v>
      </c>
      <c r="C7" s="7" t="s">
        <v>10</v>
      </c>
      <c r="D7" s="13" t="s">
        <v>14</v>
      </c>
      <c r="E7" s="6">
        <v>140</v>
      </c>
      <c r="F7" s="11">
        <v>4135.6000000000004</v>
      </c>
      <c r="G7" s="8">
        <f>F7*E7</f>
        <v>578984</v>
      </c>
      <c r="H7" s="8">
        <f>F7*E7*1.2</f>
        <v>694780.79999999993</v>
      </c>
      <c r="I7" s="9" t="s">
        <v>19</v>
      </c>
    </row>
    <row r="8" spans="1:10" ht="25.5" x14ac:dyDescent="0.2">
      <c r="A8" s="6">
        <v>2</v>
      </c>
      <c r="B8" s="12" t="s">
        <v>12</v>
      </c>
      <c r="C8" s="7" t="s">
        <v>10</v>
      </c>
      <c r="D8" s="13" t="s">
        <v>15</v>
      </c>
      <c r="E8" s="6">
        <v>140</v>
      </c>
      <c r="F8" s="11">
        <v>6370</v>
      </c>
      <c r="G8" s="8">
        <f t="shared" ref="G8:G9" si="0">F8*E8</f>
        <v>891800</v>
      </c>
      <c r="H8" s="8">
        <f t="shared" ref="H8:H9" si="1">F8*E8*1.2</f>
        <v>1070160</v>
      </c>
      <c r="I8" s="9" t="s">
        <v>19</v>
      </c>
    </row>
    <row r="9" spans="1:10" ht="42" customHeight="1" x14ac:dyDescent="0.2">
      <c r="A9" s="6">
        <v>3</v>
      </c>
      <c r="B9" s="12" t="s">
        <v>13</v>
      </c>
      <c r="C9" s="7" t="s">
        <v>10</v>
      </c>
      <c r="D9" s="13" t="s">
        <v>16</v>
      </c>
      <c r="E9" s="6">
        <v>266</v>
      </c>
      <c r="F9" s="11">
        <v>6762</v>
      </c>
      <c r="G9" s="8">
        <f t="shared" si="0"/>
        <v>1798692</v>
      </c>
      <c r="H9" s="8">
        <f t="shared" si="1"/>
        <v>2158430.4</v>
      </c>
      <c r="I9" s="9" t="s">
        <v>19</v>
      </c>
    </row>
    <row r="10" spans="1:10" ht="18.75" customHeight="1" x14ac:dyDescent="0.25">
      <c r="A10" s="17" t="s">
        <v>7</v>
      </c>
      <c r="B10" s="18"/>
      <c r="C10" s="18"/>
      <c r="D10" s="18"/>
      <c r="E10" s="18"/>
      <c r="F10" s="19"/>
      <c r="G10" s="10">
        <f>SUM(G7:G9)</f>
        <v>3269476</v>
      </c>
      <c r="H10" s="10">
        <f>SUM(H7:H9)</f>
        <v>3923371.1999999997</v>
      </c>
      <c r="I10" s="9"/>
    </row>
    <row r="13" spans="1:10" ht="15" x14ac:dyDescent="0.2">
      <c r="C13" s="2"/>
      <c r="D13" s="2"/>
    </row>
  </sheetData>
  <mergeCells count="3">
    <mergeCell ref="G1:J3"/>
    <mergeCell ref="A5:I5"/>
    <mergeCell ref="A10:F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2019-12-26T08:03:51Z</dcterms:created>
  <dcterms:modified xsi:type="dcterms:W3CDTF">2021-01-21T08:20:37Z</dcterms:modified>
</cp:coreProperties>
</file>