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8_{7C9AF089-98EF-4C75-B8B6-7A601E6219E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Лист1!$A$1:$I$15</definedName>
  </definedNames>
  <calcPr calcId="191029"/>
</workbook>
</file>

<file path=xl/calcChain.xml><?xml version="1.0" encoding="utf-8"?>
<calcChain xmlns="http://schemas.openxmlformats.org/spreadsheetml/2006/main">
  <c r="I11" i="1" l="1"/>
  <c r="I8" i="1"/>
  <c r="I9" i="1"/>
  <c r="I10" i="1"/>
  <c r="I7" i="1"/>
  <c r="H7" i="1"/>
  <c r="H8" i="1"/>
  <c r="H10" i="1"/>
  <c r="H9" i="1"/>
  <c r="H11" i="1" l="1"/>
</calcChain>
</file>

<file path=xl/sharedStrings.xml><?xml version="1.0" encoding="utf-8"?>
<sst xmlns="http://schemas.openxmlformats.org/spreadsheetml/2006/main" count="29" uniqueCount="21">
  <si>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</si>
  <si>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</si>
  <si>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</si>
  <si>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</si>
  <si>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</si>
  <si>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</si>
  <si>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</si>
  <si>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</si>
  <si>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</si>
  <si>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</si>
  <si>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</si>
  <si>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</si>
  <si>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</si>
  <si>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М16Х35</t>
  </si>
  <si>
    <t>М20Х50</t>
  </si>
  <si>
    <t>М24Х80</t>
  </si>
  <si>
    <t>кг.</t>
  </si>
  <si>
    <t xml:space="preserve">Болт с шестигранной головкой 6g.8.8 </t>
  </si>
  <si>
    <t xml:space="preserve">  Приложение № 6 к Запросу котировок цен № 15/ВВРЗ/2021/ОМТО</t>
  </si>
  <si>
    <t>Лот № 2</t>
  </si>
  <si>
    <t xml:space="preserve">Заместтель директора                         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</si>
</sst>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4">
    <cellStyle name="Обычный" xfId="0" builtinId="0"/>
    <cellStyle name="Обычный_Лист1" xfId="2" xr:uid="{00000000-0005-0000-0000-000001000000}"/>
    <cellStyle name="Обычный_Лист1_1" xfId="3" xr:uid="{00000000-0005-0000-0000-000002000000}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.140625" customWidth="1"/>
    <col min="2" max="2" width="42.4257812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7.28515625" customWidth="1"/>
    <col min="9" max="9" width="19.140625" customWidth="1"/>
  </cols>
  <sheetData>
    <row r="1" spans="1:9" ht="15.75" x14ac:dyDescent="0.25">
      <c r="A1" s="1"/>
      <c r="B1" s="1"/>
      <c r="C1" s="1"/>
      <c r="D1" s="1"/>
      <c r="E1" s="23" t="s">
        <v>18</v>
      </c>
      <c r="F1" s="24"/>
      <c r="G1" s="24"/>
      <c r="H1" s="24"/>
      <c r="I1" s="24"/>
    </row>
    <row r="2" spans="1:9" ht="15.75" x14ac:dyDescent="0.25">
      <c r="A2" s="1"/>
      <c r="B2" s="1"/>
      <c r="C2" s="1"/>
      <c r="D2" s="1"/>
      <c r="E2" s="1"/>
      <c r="F2" s="1"/>
      <c r="G2" s="2"/>
      <c r="H2" s="1"/>
      <c r="I2" s="1"/>
    </row>
    <row r="3" spans="1:9" ht="15.75" x14ac:dyDescent="0.25">
      <c r="A3" s="1"/>
      <c r="B3" s="22"/>
      <c r="C3" s="22"/>
      <c r="D3" s="22"/>
      <c r="E3" s="22"/>
      <c r="F3" s="22"/>
      <c r="G3" s="22"/>
      <c r="H3" s="1"/>
      <c r="I3" s="1"/>
    </row>
    <row r="4" spans="1:9" ht="15.75" x14ac:dyDescent="0.25">
      <c r="A4" s="25" t="s">
        <v>19</v>
      </c>
      <c r="B4" s="26"/>
      <c r="C4" s="26"/>
      <c r="D4" s="26"/>
      <c r="E4" s="26"/>
      <c r="F4" s="26"/>
      <c r="G4" s="26"/>
      <c r="H4" s="27"/>
      <c r="I4" s="27"/>
    </row>
    <row r="5" spans="1:9" ht="15.75" x14ac:dyDescent="0.25">
      <c r="A5" s="3"/>
      <c r="B5" s="3"/>
      <c r="C5" s="3"/>
      <c r="D5" s="3"/>
      <c r="E5" s="3"/>
      <c r="F5" s="3"/>
      <c r="G5" s="4"/>
      <c r="H5" s="1"/>
      <c r="I5" s="1"/>
    </row>
    <row r="6" spans="1:9" ht="42.75" x14ac:dyDescent="0.25">
      <c r="A6" s="5" t="s">
        <v>0</v>
      </c>
      <c r="B6" s="6" t="s">
        <v>1</v>
      </c>
      <c r="C6" s="6" t="s">
        <v>2</v>
      </c>
      <c r="D6" s="20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7" t="s">
        <v>8</v>
      </c>
    </row>
    <row r="7" spans="1:9" s="17" customFormat="1" ht="15.75" x14ac:dyDescent="0.25">
      <c r="A7" s="8">
        <v>1</v>
      </c>
      <c r="B7" s="16" t="s">
        <v>17</v>
      </c>
      <c r="C7" s="8" t="s">
        <v>10</v>
      </c>
      <c r="D7" s="21" t="s">
        <v>12</v>
      </c>
      <c r="E7" s="9" t="s">
        <v>9</v>
      </c>
      <c r="F7" s="10">
        <v>500</v>
      </c>
      <c r="G7" s="15">
        <v>4.2</v>
      </c>
      <c r="H7" s="11">
        <f>F7*G7</f>
        <v>2100</v>
      </c>
      <c r="I7" s="11">
        <f>G7*F7*1.2</f>
        <v>2520</v>
      </c>
    </row>
    <row r="8" spans="1:9" s="17" customFormat="1" ht="15.75" x14ac:dyDescent="0.25">
      <c r="A8" s="8">
        <v>2</v>
      </c>
      <c r="B8" s="16" t="s">
        <v>17</v>
      </c>
      <c r="C8" s="8" t="s">
        <v>10</v>
      </c>
      <c r="D8" s="21" t="s">
        <v>13</v>
      </c>
      <c r="E8" s="9" t="s">
        <v>9</v>
      </c>
      <c r="F8" s="10">
        <v>150</v>
      </c>
      <c r="G8" s="15">
        <v>12.39</v>
      </c>
      <c r="H8" s="11">
        <f t="shared" ref="H7:H10" si="0">F8*G8</f>
        <v>1858.5</v>
      </c>
      <c r="I8" s="11">
        <f t="shared" ref="I8:I10" si="1">G8*F8*1.2</f>
        <v>2230.1999999999998</v>
      </c>
    </row>
    <row r="9" spans="1:9" s="17" customFormat="1" ht="15.75" x14ac:dyDescent="0.25">
      <c r="A9" s="8">
        <v>3</v>
      </c>
      <c r="B9" s="16" t="s">
        <v>17</v>
      </c>
      <c r="C9" s="8" t="s">
        <v>10</v>
      </c>
      <c r="D9" s="21" t="s">
        <v>14</v>
      </c>
      <c r="E9" s="8" t="s">
        <v>9</v>
      </c>
      <c r="F9" s="8">
        <v>200</v>
      </c>
      <c r="G9" s="15">
        <v>28.24</v>
      </c>
      <c r="H9" s="11">
        <f t="shared" si="0"/>
        <v>5648</v>
      </c>
      <c r="I9" s="11">
        <f t="shared" si="1"/>
        <v>6777.5999999999995</v>
      </c>
    </row>
    <row r="10" spans="1:9" s="17" customFormat="1" ht="15.75" x14ac:dyDescent="0.25">
      <c r="A10" s="18">
        <v>4</v>
      </c>
      <c r="B10" s="16" t="s">
        <v>17</v>
      </c>
      <c r="C10" s="8" t="s">
        <v>10</v>
      </c>
      <c r="D10" s="21" t="s">
        <v>15</v>
      </c>
      <c r="E10" s="9" t="s">
        <v>16</v>
      </c>
      <c r="F10" s="8">
        <v>7000</v>
      </c>
      <c r="G10" s="15">
        <v>150.38</v>
      </c>
      <c r="H10" s="11">
        <f t="shared" si="0"/>
        <v>1052660</v>
      </c>
      <c r="I10" s="11">
        <f t="shared" si="1"/>
        <v>1263192</v>
      </c>
    </row>
    <row r="11" spans="1:9" s="17" customFormat="1" ht="15.75" x14ac:dyDescent="0.25">
      <c r="A11" s="12"/>
      <c r="B11" s="13" t="s">
        <v>11</v>
      </c>
      <c r="C11" s="12"/>
      <c r="D11" s="12"/>
      <c r="E11" s="12"/>
      <c r="F11" s="12"/>
      <c r="G11" s="14"/>
      <c r="H11" s="19">
        <f>SUM(H7:H10)</f>
        <v>1062266.5</v>
      </c>
      <c r="I11" s="19">
        <f>SUM(I7:I10)</f>
        <v>1274719.8</v>
      </c>
    </row>
    <row r="13" spans="1:9" x14ac:dyDescent="0.25">
      <c r="B13" s="28" t="s">
        <v>20</v>
      </c>
      <c r="C13" s="29"/>
      <c r="D13" s="29"/>
      <c r="E13" s="29"/>
      <c r="F13" s="29"/>
      <c r="G13" s="29"/>
      <c r="H13" s="29"/>
    </row>
  </sheetData>
  <mergeCells count="4">
    <mergeCell ref="B3:G3"/>
    <mergeCell ref="A4:G4"/>
    <mergeCell ref="E1:I1"/>
    <mergeCell ref="B13:H1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2021-04-11T10:27:50Z</cp:lastPrinted>
  <dcterms:created xsi:type="dcterms:W3CDTF">2019-11-06T12:34:09Z</dcterms:created>
  <dcterms:modified xsi:type="dcterms:W3CDTF">2021-04-11T10:28:27Z</dcterms:modified>
</cp:coreProperties>
</file>