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52511"/>
</workbook>
</file>

<file path=xl/calcChain.xml><?xml version="1.0" encoding="utf-8"?>
<calcChain xmlns="http://schemas.openxmlformats.org/spreadsheetml/2006/main">
  <c r="J9" i="1" l="1"/>
  <c r="K9" i="1" s="1"/>
  <c r="J10" i="1" l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<sst xmlns="http://schemas.openxmlformats.org/spreadsheetml/2006/main" count="17" uniqueCount="17">
  <si>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</si>
  <si>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</si>
  <si>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</si>
  <si>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</si>
  <si>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</si>
  <si>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</si>
  <si>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</si>
  <si>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</si>
  <si>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</si>
  <si>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</si>
  <si>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</si>
  <si>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</si>
  <si>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А</t>
  </si>
  <si>
    <t>ГОСТ 9285-78 ( ТУ 6-18-50-86)</t>
  </si>
  <si>
    <t>КГ</t>
  </si>
  <si>
    <t xml:space="preserve">                                                                                       Приложение № 5</t>
  </si>
  <si>
    <t xml:space="preserve">                                                                                                    к запросу котировок цен №005/ТВРЗ/2022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</si>
</sst>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SheetLayoutView="100" workbookViewId="0">
      <selection activeCell="O7" sqref="O7"/>
    </sheetView>
  </sheetViews>
  <sheetFormatPr defaultColWidth="8.85546875" defaultRowHeight="12.75" x14ac:dyDescent="0.2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2"/>
      <c r="H1" s="13" t="s">
        <v>15</v>
      </c>
    </row>
    <row r="2" spans="1:11" x14ac:dyDescent="0.2">
      <c r="A2" s="1"/>
      <c r="B2" s="2"/>
      <c r="C2" s="2"/>
      <c r="D2" s="2"/>
      <c r="E2" s="2"/>
      <c r="F2" s="2"/>
      <c r="G2" s="2"/>
      <c r="H2" s="13" t="s">
        <v>16</v>
      </c>
    </row>
    <row r="3" spans="1:11" x14ac:dyDescent="0.2">
      <c r="A3" s="1"/>
      <c r="B3" s="2"/>
      <c r="C3" s="2"/>
      <c r="D3" s="2"/>
      <c r="E3" s="2"/>
      <c r="F3" s="2"/>
      <c r="G3" s="2"/>
      <c r="H3" s="14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 x14ac:dyDescent="0.3">
      <c r="A5" s="27"/>
      <c r="B5" s="28"/>
      <c r="C5" s="28"/>
      <c r="D5" s="28"/>
      <c r="E5" s="28"/>
      <c r="F5" s="28"/>
      <c r="G5" s="28"/>
      <c r="H5" s="28"/>
    </row>
    <row r="6" spans="1:11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1" ht="47.25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8</v>
      </c>
      <c r="H7" s="12" t="s">
        <v>6</v>
      </c>
      <c r="J7" s="16" t="s">
        <v>9</v>
      </c>
      <c r="K7" s="16" t="s">
        <v>10</v>
      </c>
    </row>
    <row r="8" spans="1:1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5"/>
      <c r="K8" s="15"/>
    </row>
    <row r="9" spans="1:11" ht="63.75" customHeight="1" x14ac:dyDescent="0.25">
      <c r="A9" s="22">
        <v>1</v>
      </c>
      <c r="B9" s="18" t="s">
        <v>11</v>
      </c>
      <c r="C9" s="18" t="s">
        <v>12</v>
      </c>
      <c r="D9" s="18" t="s">
        <v>13</v>
      </c>
      <c r="E9" s="19"/>
      <c r="F9" s="19" t="s">
        <v>14</v>
      </c>
      <c r="G9" s="26">
        <v>5000</v>
      </c>
      <c r="H9" s="23">
        <v>242</v>
      </c>
      <c r="I9" s="17"/>
      <c r="J9" s="21">
        <f t="shared" ref="J9" si="0">G9*H9</f>
        <v>1210000</v>
      </c>
      <c r="K9" s="21">
        <f t="shared" ref="K9" si="1">J9*1.2</f>
        <v>1452000</v>
      </c>
    </row>
    <row r="10" spans="1:11" ht="15.75" x14ac:dyDescent="0.25">
      <c r="A10" s="20"/>
      <c r="B10" s="9" t="s">
        <v>7</v>
      </c>
      <c r="C10" s="17"/>
      <c r="D10" s="17"/>
      <c r="E10" s="17"/>
      <c r="F10" s="17"/>
      <c r="G10" s="17"/>
      <c r="H10" s="17"/>
      <c r="I10" s="17"/>
      <c r="J10" s="25">
        <f>SUM(J9:J9)</f>
        <v>1210000</v>
      </c>
      <c r="K10" s="25">
        <v>1452000</v>
      </c>
    </row>
    <row r="11" spans="1:11" x14ac:dyDescent="0.2">
      <c r="K11" s="24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2022-02-04T07:17:43Z</dcterms:modified>
</cp:coreProperties>
</file>