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Лист1!$A$1:$I$15</definedName>
  </definedNames>
  <calcPr calcId="152511" refMode="R1C1"/>
</workbook>
</file>

<file path=xl/calcChain.xml><?xml version="1.0" encoding="utf-8"?>
<calcChain xmlns="http://schemas.openxmlformats.org/spreadsheetml/2006/main">
  <c r="H10" i="1" l="1"/>
  <c r="H9" i="1"/>
  <c r="G9" i="1" l="1"/>
  <c r="G10" i="1" l="1"/>
</calcChain>
</file>

<file path=xl/sharedStrings.xml><?xml version="1.0" encoding="utf-8"?>
<sst xmlns="http://schemas.openxmlformats.org/spreadsheetml/2006/main" count="15" uniqueCount="15">
  <si>
    <t xml:space="preserve">№ п/п </t>
  </si>
  <si>
    <t>Наименование Товара</t>
  </si>
  <si>
    <t>ГОСТ, ТУ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</si>
  <si>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</si>
  <si>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</si>
  <si>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</si>
  <si>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</si>
  <si>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</si>
  <si>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</si>
  <si>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 xml:space="preserve">                                                                                       Приложение № 5</t>
  </si>
  <si>
    <t xml:space="preserve">                                                                                                    к запросу котировок цен №016/ТВРЗ/2022</t>
  </si>
  <si>
    <t>Срок поставки до</t>
  </si>
  <si>
    <t>Колодка тормозная К-Л-МК400(М659.000)ТИИР 303</t>
  </si>
  <si>
    <t>ГОСТ 33421-2015,ТУ 38.114292-94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</si>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</sst>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SheetLayoutView="100" workbookViewId="0">
      <selection activeCell="P10" sqref="P10"/>
    </sheetView>
  </sheetViews>
  <sheetFormatPr defaultColWidth="8.85546875" defaultRowHeight="12.75" x14ac:dyDescent="0.2"/>
  <cols>
    <col min="1" max="1" width="4.28515625" style="7" customWidth="1"/>
    <col min="2" max="2" width="31.42578125" style="3" customWidth="1"/>
    <col min="3" max="3" width="13.85546875" style="3" customWidth="1"/>
    <col min="4" max="5" width="9" style="3" customWidth="1"/>
    <col min="6" max="6" width="17.28515625" style="3" customWidth="1"/>
    <col min="7" max="7" width="15" style="3" customWidth="1"/>
    <col min="8" max="8" width="16.85546875" style="3" customWidth="1"/>
    <col min="9" max="9" width="12.5703125" style="3" bestFit="1" customWidth="1"/>
    <col min="10" max="16384" width="8.85546875" style="3"/>
  </cols>
  <sheetData>
    <row r="1" spans="1:9" x14ac:dyDescent="0.2">
      <c r="A1" s="1"/>
      <c r="B1" s="2"/>
      <c r="C1" s="2"/>
      <c r="D1" s="2"/>
      <c r="E1" s="2"/>
      <c r="F1" s="12" t="s">
        <v>9</v>
      </c>
    </row>
    <row r="2" spans="1:9" x14ac:dyDescent="0.2">
      <c r="A2" s="1"/>
      <c r="B2" s="2"/>
      <c r="C2" s="2"/>
      <c r="D2" s="2"/>
      <c r="E2" s="2"/>
      <c r="F2" s="12" t="s">
        <v>10</v>
      </c>
    </row>
    <row r="3" spans="1:9" x14ac:dyDescent="0.2">
      <c r="A3" s="1"/>
      <c r="B3" s="2"/>
      <c r="C3" s="2"/>
      <c r="D3" s="2"/>
      <c r="E3" s="2"/>
      <c r="F3" s="13"/>
    </row>
    <row r="4" spans="1:9" s="2" customFormat="1" ht="17.25" customHeight="1" x14ac:dyDescent="0.2">
      <c r="A4" s="4"/>
      <c r="B4" s="4"/>
      <c r="C4" s="4"/>
      <c r="D4" s="4"/>
      <c r="E4" s="4"/>
      <c r="F4" s="4"/>
    </row>
    <row r="5" spans="1:9" s="2" customFormat="1" ht="16.899999999999999" customHeight="1" x14ac:dyDescent="0.3">
      <c r="A5" s="23"/>
      <c r="B5" s="24"/>
      <c r="C5" s="24"/>
      <c r="D5" s="24"/>
      <c r="E5" s="24"/>
      <c r="F5" s="24"/>
    </row>
    <row r="6" spans="1:9" s="2" customFormat="1" ht="13.5" customHeight="1" x14ac:dyDescent="0.3">
      <c r="A6" s="5"/>
      <c r="B6" s="5"/>
      <c r="C6" s="5"/>
      <c r="D6" s="5"/>
      <c r="E6" s="5"/>
      <c r="F6" s="5"/>
    </row>
    <row r="7" spans="1:9" ht="47.25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6</v>
      </c>
      <c r="F7" s="11" t="s">
        <v>4</v>
      </c>
      <c r="G7" s="15" t="s">
        <v>7</v>
      </c>
      <c r="H7" s="15" t="s">
        <v>8</v>
      </c>
      <c r="I7" s="25" t="s">
        <v>11</v>
      </c>
    </row>
    <row r="8" spans="1:9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63.75" customHeight="1" x14ac:dyDescent="0.2">
      <c r="A9" s="26">
        <v>1</v>
      </c>
      <c r="B9" s="27" t="s">
        <v>12</v>
      </c>
      <c r="C9" s="27" t="s">
        <v>13</v>
      </c>
      <c r="D9" s="26" t="s">
        <v>14</v>
      </c>
      <c r="E9" s="22">
        <v>6000</v>
      </c>
      <c r="F9" s="19">
        <v>995</v>
      </c>
      <c r="G9" s="18">
        <f>E9*F9</f>
        <v>5970000</v>
      </c>
      <c r="H9" s="18">
        <f>G9*1.2</f>
        <v>7164000</v>
      </c>
      <c r="I9" s="28">
        <v>44926</v>
      </c>
    </row>
    <row r="10" spans="1:9" ht="15.75" x14ac:dyDescent="0.25">
      <c r="A10" s="17"/>
      <c r="B10" s="8" t="s">
        <v>5</v>
      </c>
      <c r="C10" s="16"/>
      <c r="D10" s="16"/>
      <c r="E10" s="16"/>
      <c r="F10" s="16"/>
      <c r="G10" s="21">
        <f>SUM(G9:G9)</f>
        <v>5970000</v>
      </c>
      <c r="H10" s="21">
        <f>SUM(H8:H9)</f>
        <v>7164008</v>
      </c>
      <c r="I10" s="14"/>
    </row>
    <row r="11" spans="1:9" x14ac:dyDescent="0.2">
      <c r="H11" s="20"/>
    </row>
  </sheetData>
  <mergeCells count="1">
    <mergeCell ref="A5:F5"/>
  </mergeCells>
  <pageMargins left="0" right="0" top="0.74803149606299213" bottom="0.74803149606299213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2022-04-22T12:54:52Z</dcterms:modified>
</cp:coreProperties>
</file>