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7" i="1" l="1"/>
  <c r="I7" i="1" s="1"/>
  <c r="H8" i="1"/>
  <c r="I8" i="1" s="1"/>
  <c r="H9" i="1"/>
  <c r="I9" i="1" s="1"/>
  <c r="H10" i="1"/>
  <c r="I10" i="1" s="1"/>
  <c r="H11" i="1" l="1"/>
  <c r="I11" i="1" s="1"/>
</calcChain>
</file>

<file path=xl/sharedStrings.xml><?xml version="1.0" encoding="utf-8"?>
<sst xmlns="http://schemas.openxmlformats.org/spreadsheetml/2006/main" count="29" uniqueCount="20">
  <si>
    <t>ИТОГО:</t>
  </si>
  <si>
    <t>кг</t>
  </si>
  <si>
    <t>7-В-14</t>
  </si>
  <si>
    <t>ТУ2500-295-00152106-93</t>
  </si>
  <si>
    <t>Резина сырая</t>
  </si>
  <si>
    <t>7ИРП-1347</t>
  </si>
  <si>
    <t>7ИРП-1348</t>
  </si>
  <si>
    <t>Стоимость,руб.с НДС</t>
  </si>
  <si>
    <t>Стоимость руб.без НДС</t>
  </si>
  <si>
    <t>Цена без НДС</t>
  </si>
  <si>
    <t>Количество</t>
  </si>
  <si>
    <t>изм.</t>
  </si>
  <si>
    <t>Марка</t>
  </si>
  <si>
    <t>ГОСТ, ТУ</t>
  </si>
  <si>
    <t>Наименование</t>
  </si>
  <si>
    <t>Заместитель директора по коммерческой работе                                                                                      Д.В.Давлюд</t>
  </si>
  <si>
    <t>Объем и сроки поставки каждой партии Товара согласовываются сторонами в Спецификациях</t>
  </si>
  <si>
    <t>Лот№2</t>
  </si>
  <si>
    <t xml:space="preserve">                               Приложение№6</t>
  </si>
  <si>
    <t>к запросу котировок цен№047/ТВРЗ/2022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</si>
</sst>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8"/>
  <sheetViews>
    <sheetView tabSelected="1" zoomScale="130" zoomScaleNormal="130" workbookViewId="0">
      <selection activeCell="F3" sqref="F3:I3"/>
    </sheetView>
  </sheetViews>
  <sheetFormatPr defaultRowHeight="15" x14ac:dyDescent="0.25"/>
  <cols>
    <col min="1" max="1" width="6.140625" customWidth="1"/>
    <col min="2" max="2" width="27.42578125" customWidth="1"/>
    <col min="3" max="3" width="21" customWidth="1"/>
    <col min="4" max="4" width="11" customWidth="1"/>
    <col min="5" max="5" width="9.140625" style="1"/>
    <col min="6" max="6" width="13.28515625" customWidth="1"/>
    <col min="7" max="7" width="15" customWidth="1"/>
    <col min="8" max="8" width="14.140625" customWidth="1"/>
    <col min="9" max="9" width="16.140625" customWidth="1"/>
  </cols>
  <sheetData>
    <row r="2" spans="1:10" x14ac:dyDescent="0.25">
      <c r="F2" s="19" t="s">
        <v>18</v>
      </c>
      <c r="G2" s="19"/>
      <c r="H2" s="20"/>
      <c r="I2" s="18"/>
    </row>
    <row r="3" spans="1:10" x14ac:dyDescent="0.25">
      <c r="E3"/>
      <c r="F3" s="22" t="s">
        <v>19</v>
      </c>
      <c r="G3" s="22"/>
      <c r="H3" s="22"/>
      <c r="I3" s="22"/>
    </row>
    <row r="4" spans="1:10" x14ac:dyDescent="0.25">
      <c r="E4"/>
      <c r="F4" s="12"/>
      <c r="G4" s="12"/>
    </row>
    <row r="5" spans="1:10" ht="18.75" x14ac:dyDescent="0.3">
      <c r="E5" s="23" t="s">
        <v>17</v>
      </c>
      <c r="F5" s="23"/>
      <c r="G5" s="7"/>
    </row>
    <row r="6" spans="1:10" ht="24" x14ac:dyDescent="0.25">
      <c r="A6" s="6"/>
      <c r="B6" s="5" t="s">
        <v>14</v>
      </c>
      <c r="C6" s="5" t="s">
        <v>13</v>
      </c>
      <c r="D6" s="5" t="s">
        <v>12</v>
      </c>
      <c r="E6" s="5" t="s">
        <v>11</v>
      </c>
      <c r="F6" s="5" t="s">
        <v>10</v>
      </c>
      <c r="G6" s="5" t="s">
        <v>9</v>
      </c>
      <c r="H6" s="4" t="s">
        <v>8</v>
      </c>
      <c r="I6" s="4" t="s">
        <v>7</v>
      </c>
    </row>
    <row r="7" spans="1:10" s="2" customFormat="1" ht="31.5" customHeight="1" x14ac:dyDescent="0.25">
      <c r="A7" s="15">
        <v>1</v>
      </c>
      <c r="B7" s="8" t="s">
        <v>4</v>
      </c>
      <c r="C7" s="8" t="s">
        <v>3</v>
      </c>
      <c r="D7" s="8" t="s">
        <v>6</v>
      </c>
      <c r="E7" s="8" t="s">
        <v>1</v>
      </c>
      <c r="F7" s="9">
        <v>4000</v>
      </c>
      <c r="G7" s="10">
        <v>268</v>
      </c>
      <c r="H7" s="16">
        <f>F7*G7</f>
        <v>1072000</v>
      </c>
      <c r="I7" s="16">
        <f>H7*1.2</f>
        <v>1286400</v>
      </c>
    </row>
    <row r="8" spans="1:10" s="2" customFormat="1" ht="24" customHeight="1" x14ac:dyDescent="0.25">
      <c r="A8" s="15">
        <v>2</v>
      </c>
      <c r="B8" s="8" t="s">
        <v>4</v>
      </c>
      <c r="C8" s="8" t="s">
        <v>3</v>
      </c>
      <c r="D8" s="8" t="s">
        <v>5</v>
      </c>
      <c r="E8" s="8" t="s">
        <v>1</v>
      </c>
      <c r="F8" s="9">
        <v>2500</v>
      </c>
      <c r="G8" s="10">
        <v>269</v>
      </c>
      <c r="H8" s="16">
        <f>F8*G8</f>
        <v>672500</v>
      </c>
      <c r="I8" s="16">
        <f>H8*1.2</f>
        <v>807000</v>
      </c>
    </row>
    <row r="9" spans="1:10" s="2" customFormat="1" ht="28.5" customHeight="1" x14ac:dyDescent="0.25">
      <c r="A9" s="15">
        <v>3</v>
      </c>
      <c r="B9" s="8" t="s">
        <v>4</v>
      </c>
      <c r="C9" s="8" t="s">
        <v>3</v>
      </c>
      <c r="D9" s="8">
        <v>6190</v>
      </c>
      <c r="E9" s="8" t="s">
        <v>1</v>
      </c>
      <c r="F9" s="9">
        <v>300</v>
      </c>
      <c r="G9" s="10">
        <v>193</v>
      </c>
      <c r="H9" s="16">
        <f>F9*G9</f>
        <v>57900</v>
      </c>
      <c r="I9" s="16">
        <f>H9*1.2</f>
        <v>69480</v>
      </c>
    </row>
    <row r="10" spans="1:10" s="2" customFormat="1" ht="30" customHeight="1" x14ac:dyDescent="0.25">
      <c r="A10" s="15">
        <v>4</v>
      </c>
      <c r="B10" s="8" t="s">
        <v>4</v>
      </c>
      <c r="C10" s="8" t="s">
        <v>3</v>
      </c>
      <c r="D10" s="8" t="s">
        <v>2</v>
      </c>
      <c r="E10" s="8" t="s">
        <v>1</v>
      </c>
      <c r="F10" s="9">
        <v>1000</v>
      </c>
      <c r="G10" s="10">
        <v>276</v>
      </c>
      <c r="H10" s="16">
        <f>F10*G10</f>
        <v>276000</v>
      </c>
      <c r="I10" s="16">
        <f>H10*1.2</f>
        <v>331200</v>
      </c>
    </row>
    <row r="11" spans="1:10" s="2" customFormat="1" x14ac:dyDescent="0.25">
      <c r="A11" s="3"/>
      <c r="B11" s="11" t="s">
        <v>0</v>
      </c>
      <c r="C11" s="11"/>
      <c r="D11" s="11"/>
      <c r="E11" s="11"/>
      <c r="F11" s="11"/>
      <c r="G11" s="11"/>
      <c r="H11" s="17">
        <f>SUM(H7:H10)</f>
        <v>2078400</v>
      </c>
      <c r="I11" s="17">
        <f>H11*1.2</f>
        <v>2494080</v>
      </c>
    </row>
    <row r="12" spans="1:10" x14ac:dyDescent="0.25">
      <c r="E12"/>
    </row>
    <row r="13" spans="1:10" s="14" customFormat="1" ht="15.75" x14ac:dyDescent="0.25">
      <c r="A13" s="24" t="s">
        <v>16</v>
      </c>
      <c r="B13" s="24"/>
      <c r="C13" s="24"/>
      <c r="D13" s="24"/>
      <c r="E13" s="24"/>
      <c r="F13" s="24"/>
      <c r="G13" s="24"/>
      <c r="H13" s="24"/>
      <c r="I13" s="13"/>
      <c r="J13" s="13"/>
    </row>
    <row r="14" spans="1:10" x14ac:dyDescent="0.25">
      <c r="E14"/>
    </row>
    <row r="15" spans="1:10" ht="18.75" x14ac:dyDescent="0.3">
      <c r="A15" s="21" t="s">
        <v>15</v>
      </c>
      <c r="B15" s="21"/>
      <c r="C15" s="21"/>
      <c r="D15" s="21"/>
      <c r="E15" s="21"/>
      <c r="F15" s="21"/>
      <c r="G15" s="21"/>
      <c r="H15" s="21"/>
      <c r="I15" s="21"/>
    </row>
    <row r="16" spans="1:10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  <row r="24" spans="5:5" x14ac:dyDescent="0.25">
      <c r="E24"/>
    </row>
    <row r="25" spans="5:5" x14ac:dyDescent="0.25">
      <c r="E25"/>
    </row>
    <row r="26" spans="5:5" x14ac:dyDescent="0.25">
      <c r="E26"/>
    </row>
    <row r="27" spans="5:5" x14ac:dyDescent="0.25">
      <c r="E27"/>
    </row>
    <row r="28" spans="5:5" x14ac:dyDescent="0.25">
      <c r="E28"/>
    </row>
    <row r="29" spans="5:5" x14ac:dyDescent="0.25">
      <c r="E29"/>
    </row>
    <row r="30" spans="5:5" x14ac:dyDescent="0.25">
      <c r="E30"/>
    </row>
    <row r="31" spans="5:5" x14ac:dyDescent="0.25">
      <c r="E31"/>
    </row>
    <row r="32" spans="5:5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x14ac:dyDescent="0.25">
      <c r="E46"/>
    </row>
    <row r="47" spans="5:5" x14ac:dyDescent="0.25">
      <c r="E47"/>
    </row>
    <row r="48" spans="5:5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</sheetData>
  <mergeCells count="4">
    <mergeCell ref="A15:I15"/>
    <mergeCell ref="F3:I3"/>
    <mergeCell ref="E5:F5"/>
    <mergeCell ref="A13:H13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2022-09-20T07:50:46Z</dcterms:modified>
</cp:coreProperties>
</file>