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2 год\Котировка по черному метталопрокату\"/>
    </mc:Choice>
  </mc:AlternateContent>
  <bookViews>
    <workbookView xWindow="0" yWindow="0" windowWidth="21570" windowHeight="10350"/>
  </bookViews>
  <sheets>
    <sheet name="Лист1" sheetId="1" r:id="rId1"/>
    <sheet name="Лист2" sheetId="2" r:id="rId2"/>
    <sheet name="Лист3" sheetId="3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2" i="1" l="1"/>
  <c r="G172" i="1" s="1"/>
  <c r="D173" i="1"/>
  <c r="F10" i="1" l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F5" i="1"/>
  <c r="F6" i="1"/>
  <c r="G6" i="1" s="1"/>
  <c r="F7" i="1"/>
  <c r="G7" i="1" s="1"/>
  <c r="F8" i="1"/>
  <c r="G8" i="1" s="1"/>
  <c r="F9" i="1"/>
  <c r="G9" i="1" s="1"/>
  <c r="F4" i="1"/>
  <c r="G5" i="1" l="1"/>
  <c r="G173" i="1" s="1"/>
  <c r="F173" i="1"/>
  <c r="G4" i="1"/>
  <c r="G171" i="1"/>
</calcChain>
</file>

<file path=xl/sharedStrings.xml><?xml version="1.0" encoding="utf-8"?>
<sst xmlns="http://schemas.openxmlformats.org/spreadsheetml/2006/main" count="519" uniqueCount="183">
  <si>
    <t>№ п/п</t>
  </si>
  <si>
    <t>Наименование товара</t>
  </si>
  <si>
    <t>Ед. изм.</t>
  </si>
  <si>
    <t>Кол-во</t>
  </si>
  <si>
    <t>Цена в руб. за единицу без НДС</t>
  </si>
  <si>
    <t>Стоимость, руб. без НДС</t>
  </si>
  <si>
    <t>Стоимость, руб. с НДС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</si>
  <si>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</si>
  <si>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</si>
  <si>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</si>
  <si>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</si>
  <si>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</si>
  <si>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</si>
  <si>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</si>
  <si>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</si>
  <si>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</si>
  <si>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</si>
  <si>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</si>
  <si>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</si>
  <si>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</si>
  <si>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</si>
  <si>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</si>
  <si>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</si>
  <si>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</si>
  <si>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</si>
  <si>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</si>
  <si>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</si>
  <si>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</si>
  <si>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</si>
  <si>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</si>
  <si>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</si>
  <si>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</si>
  <si>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</si>
  <si>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</si>
  <si>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</si>
  <si>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</si>
  <si>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</si>
  <si>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</si>
  <si>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</si>
  <si>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</si>
  <si>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</si>
  <si>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</si>
  <si>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42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</si>
  <si>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</si>
  <si>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</si>
  <si>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</si>
  <si>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</si>
  <si>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</si>
  <si>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</si>
  <si>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</si>
  <si>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</si>
  <si>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</si>
  <si>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</si>
  <si>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</si>
  <si>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</si>
  <si>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</si>
  <si>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</si>
  <si>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</si>
  <si>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</si>
  <si>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</si>
  <si>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</si>
  <si>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</si>
  <si>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</si>
  <si>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</si>
  <si>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</si>
  <si>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</si>
  <si>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</si>
  <si>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</si>
  <si>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</si>
  <si>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</si>
  <si>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</si>
  <si>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</si>
  <si>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</si>
  <si>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</si>
  <si>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</si>
  <si>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</si>
  <si>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</si>
  <si>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</si>
  <si>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</si>
  <si>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</si>
  <si>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</si>
  <si>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</si>
  <si>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</si>
  <si>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</si>
  <si>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</si>
  <si>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</si>
  <si>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</si>
  <si>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75х75х8ст. 3сп/пс  ГОСТ 8509-93</t>
  </si>
  <si>
    <t xml:space="preserve">Труба бесшовная холоднодеформированная 10х1 ст. 20 ГОСТ  8734-78 </t>
  </si>
  <si>
    <t xml:space="preserve">Труба бесшовная холоднодеформированная 12х2 ст. 20 ГОСТ  8734-78 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</si>
  <si>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</si>
  <si>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</si>
  <si>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</si>
  <si>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</si>
  <si>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</si>
  <si>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</si>
  <si>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</si>
  <si>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76х8 ст. 20 ГОСТ  8732-78</t>
  </si>
  <si>
    <t>Труба бесшовная горячедеформированная 76х10 ст. 20 ГОСТ  8732-78</t>
  </si>
  <si>
    <t>Труба бесшовная горячедеформированная 83х6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</si>
  <si>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</si>
  <si>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</si>
  <si>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219х36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</si>
  <si>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</si>
  <si>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</si>
  <si>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</si>
  <si>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</si>
  <si>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</si>
  <si>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</si>
  <si>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</si>
  <si>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</si>
  <si>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</si>
  <si>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электросварная 159х4,5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</si>
  <si>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</si>
  <si>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</si>
  <si>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</si>
  <si>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</si>
  <si>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40х3,5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</si>
  <si>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</si>
  <si>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</si>
  <si>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</si>
  <si>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</si>
  <si>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</si>
  <si>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32х4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</si>
  <si>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</si>
  <si>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</si>
  <si>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20х20х2,0 ст. 3сп/пс ГОСТ 8639-82 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</si>
  <si>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</si>
  <si>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</si>
  <si>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</si>
  <si>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</si>
  <si>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40х25х3,0 ст. 3сп/пс ГОСТ 8639-82 </t>
  </si>
  <si>
    <t xml:space="preserve">Труба прямоугольная 50х25х2,0 ст. 3сп/пс ГОСТ 8639-82 </t>
  </si>
  <si>
    <t xml:space="preserve"> Шестигранник  22 ст. 20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</si>
  <si>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</si>
  <si>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</si>
  <si>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</si>
  <si>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</si>
  <si>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</si>
  <si>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</si>
  <si>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</si>
  <si>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</si>
  <si>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</si>
  <si>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</si>
  <si>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</si>
  <si>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</si>
  <si>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22 ст. 45 ГОСТ 2879-2006</t>
  </si>
  <si>
    <t>ИТОГО:</t>
  </si>
  <si>
    <t xml:space="preserve"> Шестигранник  32 ст. 35 ГОСТ 2879-2006</t>
  </si>
  <si>
    <t>Арматура А1 Ø 22 ст. 3пс/сп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</si>
  <si>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</si>
  <si>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</si>
  <si>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Шестигранник  36 ст. 40Х ГОСТ 2879-2006</t>
  </si>
  <si>
    <t xml:space="preserve"> Шестигранник  55 ст. 40Х ГОСТ 2879-2006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</si>
  <si>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</si>
  <si>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</si>
  <si>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</si>
  <si>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</si>
  <si>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</si>
  <si>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оцинк. 1,0х1250х2500 ст. 08ПС ГОСТ 19904-90</t>
  </si>
  <si>
    <t xml:space="preserve"> Сталь листовая оцинк. 2,0х1250х2500 ст. 08ПС ГОСТ 19904-90</t>
  </si>
  <si>
    <t xml:space="preserve"> Сталь листовая 25х1500х6000 ст. 3сп/пс ГОСТ  19903-74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</si>
  <si>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</si>
  <si>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</si>
  <si>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</si>
  <si>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</si>
  <si>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</si>
  <si>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</si>
  <si>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18 ст. 3сп/пс ГОСТ 8240-97 </t>
  </si>
  <si>
    <t xml:space="preserve">Швеллер 20 ст. 3сп/пс ГОСТ 8240-97 </t>
  </si>
  <si>
    <t xml:space="preserve">Швеллер 24 ст. 3сп/пс ГОСТ 8240-97 </t>
  </si>
  <si>
    <t xml:space="preserve">Швеллер 12 ст.09Г2С ГОСТ 8240-97 </t>
  </si>
  <si>
    <t>Сталь угловая 63х40х5 ст. 3сп/пс  ГОСТ 8509-93</t>
  </si>
  <si>
    <t xml:space="preserve">Труба прямоугольная 140х140х10 ст. 09Г2С ГОСТ 8639-82 </t>
  </si>
  <si>
    <t xml:space="preserve"> Шестигранник  30 ст. 40Х ГОСТ 2879-2006</t>
  </si>
  <si>
    <t xml:space="preserve"> Шестигранник  46 ст. 40Х ГОСТ 2879-2006</t>
  </si>
  <si>
    <t xml:space="preserve"> Сталь листовая 3,0х1250х2500 ст. 09Г2С ГОСТ  19903-74</t>
  </si>
  <si>
    <t>Срок поставки</t>
  </si>
  <si>
    <t>Заместитель   директора</t>
  </si>
  <si>
    <t>В.В. Ракитин</t>
  </si>
  <si>
    <t>октябрь-декабрь 2022г.</t>
  </si>
  <si>
    <t xml:space="preserve"> Сталь круглая Ø 14 ст. 3сп/пс ГОСТ 2590-06</t>
  </si>
  <si>
    <t xml:space="preserve">                Приложение №5 к ЗК/29 -ВВРЗ/2022/ОМТО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</si>
</sst>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topLeftCell="A146" workbookViewId="0">
      <selection activeCell="F173" sqref="F173"/>
    </sheetView>
  </sheetViews>
  <sheetFormatPr defaultRowHeight="15" x14ac:dyDescent="0.25"/>
  <cols>
    <col min="1" max="1" width="5" customWidth="1"/>
    <col min="2" max="2" width="66.42578125" customWidth="1"/>
    <col min="3" max="3" width="7" customWidth="1"/>
    <col min="4" max="4" width="9.5703125" bestFit="1" customWidth="1"/>
    <col min="5" max="5" width="18.7109375" customWidth="1"/>
    <col min="6" max="6" width="16.7109375" customWidth="1"/>
    <col min="7" max="7" width="23.42578125" customWidth="1"/>
    <col min="8" max="8" width="25.140625" customWidth="1"/>
  </cols>
  <sheetData>
    <row r="1" spans="1:8" x14ac:dyDescent="0.25">
      <c r="F1" s="10" t="s">
        <v>182</v>
      </c>
      <c r="G1" s="10"/>
      <c r="H1" s="10"/>
    </row>
    <row r="3" spans="1:8" ht="47.2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177</v>
      </c>
    </row>
    <row r="4" spans="1:8" s="1" customFormat="1" ht="15.75" x14ac:dyDescent="0.25">
      <c r="A4" s="11">
        <v>1</v>
      </c>
      <c r="B4" s="3" t="s">
        <v>149</v>
      </c>
      <c r="C4" s="2" t="s">
        <v>7</v>
      </c>
      <c r="D4" s="4">
        <v>0.3</v>
      </c>
      <c r="E4" s="5">
        <v>51810</v>
      </c>
      <c r="F4" s="6">
        <f>E4*D4</f>
        <v>15543</v>
      </c>
      <c r="G4" s="6">
        <f>F4*1.2</f>
        <v>18651.599999999999</v>
      </c>
      <c r="H4" s="6" t="s">
        <v>180</v>
      </c>
    </row>
    <row r="5" spans="1:8" s="1" customFormat="1" ht="15.75" x14ac:dyDescent="0.25">
      <c r="A5" s="11">
        <v>2</v>
      </c>
      <c r="B5" s="3" t="s">
        <v>8</v>
      </c>
      <c r="C5" s="2" t="s">
        <v>7</v>
      </c>
      <c r="D5" s="4">
        <v>0.1</v>
      </c>
      <c r="E5" s="5">
        <v>82700</v>
      </c>
      <c r="F5" s="6">
        <f t="shared" ref="F5:F68" si="0">E5*D5</f>
        <v>8270</v>
      </c>
      <c r="G5" s="6">
        <f t="shared" ref="G5:G68" si="1">F5*1.2</f>
        <v>9924</v>
      </c>
      <c r="H5" s="6" t="s">
        <v>180</v>
      </c>
    </row>
    <row r="6" spans="1:8" s="1" customFormat="1" ht="15.75" x14ac:dyDescent="0.25">
      <c r="A6" s="11">
        <v>3</v>
      </c>
      <c r="B6" s="3" t="s">
        <v>9</v>
      </c>
      <c r="C6" s="2" t="s">
        <v>7</v>
      </c>
      <c r="D6" s="4">
        <v>0.2</v>
      </c>
      <c r="E6" s="5">
        <v>81200</v>
      </c>
      <c r="F6" s="6">
        <f t="shared" si="0"/>
        <v>16240</v>
      </c>
      <c r="G6" s="6">
        <f t="shared" si="1"/>
        <v>19488</v>
      </c>
      <c r="H6" s="6" t="s">
        <v>180</v>
      </c>
    </row>
    <row r="7" spans="1:8" s="1" customFormat="1" ht="15.75" x14ac:dyDescent="0.25">
      <c r="A7" s="11">
        <v>4</v>
      </c>
      <c r="B7" s="3" t="s">
        <v>10</v>
      </c>
      <c r="C7" s="2" t="s">
        <v>7</v>
      </c>
      <c r="D7" s="4">
        <v>0.2</v>
      </c>
      <c r="E7" s="5">
        <v>142700</v>
      </c>
      <c r="F7" s="6">
        <f t="shared" si="0"/>
        <v>28540</v>
      </c>
      <c r="G7" s="6">
        <f t="shared" si="1"/>
        <v>34248</v>
      </c>
      <c r="H7" s="6" t="s">
        <v>180</v>
      </c>
    </row>
    <row r="8" spans="1:8" s="1" customFormat="1" ht="15.75" x14ac:dyDescent="0.25">
      <c r="A8" s="11">
        <v>5</v>
      </c>
      <c r="B8" s="3" t="s">
        <v>11</v>
      </c>
      <c r="C8" s="2" t="s">
        <v>7</v>
      </c>
      <c r="D8" s="4">
        <v>0.5</v>
      </c>
      <c r="E8" s="5">
        <v>133330</v>
      </c>
      <c r="F8" s="6">
        <f t="shared" si="0"/>
        <v>66665</v>
      </c>
      <c r="G8" s="6">
        <f t="shared" si="1"/>
        <v>79998</v>
      </c>
      <c r="H8" s="6" t="s">
        <v>180</v>
      </c>
    </row>
    <row r="9" spans="1:8" s="1" customFormat="1" ht="15.75" x14ac:dyDescent="0.25">
      <c r="A9" s="11">
        <v>6</v>
      </c>
      <c r="B9" s="3" t="s">
        <v>12</v>
      </c>
      <c r="C9" s="2" t="s">
        <v>7</v>
      </c>
      <c r="D9" s="4">
        <v>1</v>
      </c>
      <c r="E9" s="5">
        <v>129160</v>
      </c>
      <c r="F9" s="6">
        <f t="shared" si="0"/>
        <v>129160</v>
      </c>
      <c r="G9" s="6">
        <f t="shared" si="1"/>
        <v>154992</v>
      </c>
      <c r="H9" s="6" t="s">
        <v>180</v>
      </c>
    </row>
    <row r="10" spans="1:8" s="1" customFormat="1" ht="15.75" x14ac:dyDescent="0.25">
      <c r="A10" s="11">
        <v>7</v>
      </c>
      <c r="B10" s="3" t="s">
        <v>13</v>
      </c>
      <c r="C10" s="2" t="s">
        <v>7</v>
      </c>
      <c r="D10" s="4">
        <v>1</v>
      </c>
      <c r="E10" s="5">
        <v>122910</v>
      </c>
      <c r="F10" s="6">
        <f t="shared" si="0"/>
        <v>122910</v>
      </c>
      <c r="G10" s="6">
        <f t="shared" si="1"/>
        <v>147492</v>
      </c>
      <c r="H10" s="6" t="s">
        <v>180</v>
      </c>
    </row>
    <row r="11" spans="1:8" s="1" customFormat="1" ht="15.75" x14ac:dyDescent="0.25">
      <c r="A11" s="11">
        <v>8</v>
      </c>
      <c r="B11" s="3" t="s">
        <v>14</v>
      </c>
      <c r="C11" s="2" t="s">
        <v>7</v>
      </c>
      <c r="D11" s="4">
        <v>1</v>
      </c>
      <c r="E11" s="5">
        <v>120830</v>
      </c>
      <c r="F11" s="6">
        <f t="shared" si="0"/>
        <v>120830</v>
      </c>
      <c r="G11" s="6">
        <f t="shared" si="1"/>
        <v>144996</v>
      </c>
      <c r="H11" s="6" t="s">
        <v>180</v>
      </c>
    </row>
    <row r="12" spans="1:8" s="1" customFormat="1" ht="15.75" x14ac:dyDescent="0.25">
      <c r="A12" s="11">
        <v>9</v>
      </c>
      <c r="B12" s="3" t="s">
        <v>15</v>
      </c>
      <c r="C12" s="2" t="s">
        <v>7</v>
      </c>
      <c r="D12" s="4">
        <v>0.2</v>
      </c>
      <c r="E12" s="5">
        <v>117700</v>
      </c>
      <c r="F12" s="6">
        <f t="shared" si="0"/>
        <v>23540</v>
      </c>
      <c r="G12" s="6">
        <f t="shared" si="1"/>
        <v>28248</v>
      </c>
      <c r="H12" s="6" t="s">
        <v>180</v>
      </c>
    </row>
    <row r="13" spans="1:8" s="1" customFormat="1" ht="15.75" x14ac:dyDescent="0.25">
      <c r="A13" s="11">
        <v>10</v>
      </c>
      <c r="B13" s="3" t="s">
        <v>16</v>
      </c>
      <c r="C13" s="2" t="s">
        <v>7</v>
      </c>
      <c r="D13" s="4">
        <v>0.1</v>
      </c>
      <c r="E13" s="5">
        <v>138500</v>
      </c>
      <c r="F13" s="6">
        <f t="shared" si="0"/>
        <v>13850</v>
      </c>
      <c r="G13" s="6">
        <f t="shared" si="1"/>
        <v>16620</v>
      </c>
      <c r="H13" s="6" t="s">
        <v>180</v>
      </c>
    </row>
    <row r="14" spans="1:8" s="1" customFormat="1" ht="15.75" x14ac:dyDescent="0.25">
      <c r="A14" s="11">
        <v>11</v>
      </c>
      <c r="B14" s="3" t="s">
        <v>17</v>
      </c>
      <c r="C14" s="2" t="s">
        <v>7</v>
      </c>
      <c r="D14" s="4">
        <v>0.9</v>
      </c>
      <c r="E14" s="5">
        <v>98700</v>
      </c>
      <c r="F14" s="6">
        <f t="shared" si="0"/>
        <v>88830</v>
      </c>
      <c r="G14" s="6">
        <f t="shared" si="1"/>
        <v>106596</v>
      </c>
      <c r="H14" s="6" t="s">
        <v>180</v>
      </c>
    </row>
    <row r="15" spans="1:8" s="1" customFormat="1" ht="15.75" x14ac:dyDescent="0.25">
      <c r="A15" s="11">
        <v>12</v>
      </c>
      <c r="B15" s="3" t="s">
        <v>18</v>
      </c>
      <c r="C15" s="2" t="s">
        <v>7</v>
      </c>
      <c r="D15" s="4">
        <v>0.9</v>
      </c>
      <c r="E15" s="5">
        <v>109700</v>
      </c>
      <c r="F15" s="6">
        <f t="shared" si="0"/>
        <v>98730</v>
      </c>
      <c r="G15" s="6">
        <f t="shared" si="1"/>
        <v>118476</v>
      </c>
      <c r="H15" s="6" t="s">
        <v>180</v>
      </c>
    </row>
    <row r="16" spans="1:8" s="1" customFormat="1" ht="15.75" x14ac:dyDescent="0.25">
      <c r="A16" s="11">
        <v>13</v>
      </c>
      <c r="B16" s="3" t="s">
        <v>19</v>
      </c>
      <c r="C16" s="2" t="s">
        <v>7</v>
      </c>
      <c r="D16" s="4">
        <v>0.2</v>
      </c>
      <c r="E16" s="5">
        <v>62490</v>
      </c>
      <c r="F16" s="6">
        <f t="shared" si="0"/>
        <v>12498</v>
      </c>
      <c r="G16" s="6">
        <f t="shared" si="1"/>
        <v>14997.599999999999</v>
      </c>
      <c r="H16" s="6" t="s">
        <v>180</v>
      </c>
    </row>
    <row r="17" spans="1:8" s="1" customFormat="1" ht="15.75" x14ac:dyDescent="0.25">
      <c r="A17" s="11">
        <v>14</v>
      </c>
      <c r="B17" s="3" t="s">
        <v>20</v>
      </c>
      <c r="C17" s="2" t="s">
        <v>7</v>
      </c>
      <c r="D17" s="4">
        <v>0.3</v>
      </c>
      <c r="E17" s="5">
        <v>62490</v>
      </c>
      <c r="F17" s="6">
        <f t="shared" si="0"/>
        <v>18747</v>
      </c>
      <c r="G17" s="6">
        <f t="shared" si="1"/>
        <v>22496.399999999998</v>
      </c>
      <c r="H17" s="6" t="s">
        <v>180</v>
      </c>
    </row>
    <row r="18" spans="1:8" s="1" customFormat="1" ht="15.75" x14ac:dyDescent="0.25">
      <c r="A18" s="11">
        <v>15</v>
      </c>
      <c r="B18" s="3" t="s">
        <v>181</v>
      </c>
      <c r="C18" s="2" t="s">
        <v>7</v>
      </c>
      <c r="D18" s="4">
        <v>0.4</v>
      </c>
      <c r="E18" s="5">
        <v>62490</v>
      </c>
      <c r="F18" s="6">
        <f t="shared" si="0"/>
        <v>24996</v>
      </c>
      <c r="G18" s="6">
        <f t="shared" si="1"/>
        <v>29995.199999999997</v>
      </c>
      <c r="H18" s="6" t="s">
        <v>180</v>
      </c>
    </row>
    <row r="19" spans="1:8" s="1" customFormat="1" ht="15.75" x14ac:dyDescent="0.25">
      <c r="A19" s="11">
        <v>16</v>
      </c>
      <c r="B19" s="3" t="s">
        <v>21</v>
      </c>
      <c r="C19" s="2" t="s">
        <v>7</v>
      </c>
      <c r="D19" s="4">
        <v>1</v>
      </c>
      <c r="E19" s="5">
        <v>62490</v>
      </c>
      <c r="F19" s="6">
        <f t="shared" si="0"/>
        <v>62490</v>
      </c>
      <c r="G19" s="6">
        <f t="shared" si="1"/>
        <v>74988</v>
      </c>
      <c r="H19" s="6" t="s">
        <v>180</v>
      </c>
    </row>
    <row r="20" spans="1:8" s="1" customFormat="1" ht="15.75" x14ac:dyDescent="0.25">
      <c r="A20" s="11">
        <v>17</v>
      </c>
      <c r="B20" s="3" t="s">
        <v>22</v>
      </c>
      <c r="C20" s="2" t="s">
        <v>7</v>
      </c>
      <c r="D20" s="4">
        <v>0.5</v>
      </c>
      <c r="E20" s="5">
        <v>62490</v>
      </c>
      <c r="F20" s="6">
        <f t="shared" si="0"/>
        <v>31245</v>
      </c>
      <c r="G20" s="6">
        <f t="shared" si="1"/>
        <v>37494</v>
      </c>
      <c r="H20" s="6" t="s">
        <v>180</v>
      </c>
    </row>
    <row r="21" spans="1:8" s="1" customFormat="1" ht="15.75" x14ac:dyDescent="0.25">
      <c r="A21" s="11">
        <v>18</v>
      </c>
      <c r="B21" s="3" t="s">
        <v>23</v>
      </c>
      <c r="C21" s="2" t="s">
        <v>7</v>
      </c>
      <c r="D21" s="4">
        <v>1</v>
      </c>
      <c r="E21" s="5">
        <v>62490</v>
      </c>
      <c r="F21" s="6">
        <f t="shared" si="0"/>
        <v>62490</v>
      </c>
      <c r="G21" s="6">
        <f t="shared" si="1"/>
        <v>74988</v>
      </c>
      <c r="H21" s="6" t="s">
        <v>180</v>
      </c>
    </row>
    <row r="22" spans="1:8" s="1" customFormat="1" ht="15.75" x14ac:dyDescent="0.25">
      <c r="A22" s="11">
        <v>19</v>
      </c>
      <c r="B22" s="3" t="s">
        <v>24</v>
      </c>
      <c r="C22" s="2" t="s">
        <v>7</v>
      </c>
      <c r="D22" s="4">
        <v>0.8</v>
      </c>
      <c r="E22" s="5">
        <v>62490</v>
      </c>
      <c r="F22" s="6">
        <f t="shared" si="0"/>
        <v>49992</v>
      </c>
      <c r="G22" s="6">
        <f t="shared" si="1"/>
        <v>59990.399999999994</v>
      </c>
      <c r="H22" s="6" t="s">
        <v>180</v>
      </c>
    </row>
    <row r="23" spans="1:8" s="1" customFormat="1" ht="15.75" x14ac:dyDescent="0.25">
      <c r="A23" s="11">
        <v>20</v>
      </c>
      <c r="B23" s="3" t="s">
        <v>25</v>
      </c>
      <c r="C23" s="2" t="s">
        <v>7</v>
      </c>
      <c r="D23" s="4">
        <v>2</v>
      </c>
      <c r="E23" s="5">
        <v>62490</v>
      </c>
      <c r="F23" s="6">
        <f t="shared" si="0"/>
        <v>124980</v>
      </c>
      <c r="G23" s="6">
        <f t="shared" si="1"/>
        <v>149976</v>
      </c>
      <c r="H23" s="6" t="s">
        <v>180</v>
      </c>
    </row>
    <row r="24" spans="1:8" s="1" customFormat="1" ht="15.75" x14ac:dyDescent="0.25">
      <c r="A24" s="11">
        <v>21</v>
      </c>
      <c r="B24" s="3" t="s">
        <v>26</v>
      </c>
      <c r="C24" s="2" t="s">
        <v>7</v>
      </c>
      <c r="D24" s="4">
        <v>0.5</v>
      </c>
      <c r="E24" s="5">
        <v>62490</v>
      </c>
      <c r="F24" s="6">
        <f t="shared" si="0"/>
        <v>31245</v>
      </c>
      <c r="G24" s="6">
        <f t="shared" si="1"/>
        <v>37494</v>
      </c>
      <c r="H24" s="6" t="s">
        <v>180</v>
      </c>
    </row>
    <row r="25" spans="1:8" s="1" customFormat="1" ht="15.75" x14ac:dyDescent="0.25">
      <c r="A25" s="11">
        <v>22</v>
      </c>
      <c r="B25" s="3" t="s">
        <v>27</v>
      </c>
      <c r="C25" s="2" t="s">
        <v>7</v>
      </c>
      <c r="D25" s="4">
        <v>1</v>
      </c>
      <c r="E25" s="5">
        <v>62490</v>
      </c>
      <c r="F25" s="6">
        <f t="shared" si="0"/>
        <v>62490</v>
      </c>
      <c r="G25" s="6">
        <f t="shared" si="1"/>
        <v>74988</v>
      </c>
      <c r="H25" s="6" t="s">
        <v>180</v>
      </c>
    </row>
    <row r="26" spans="1:8" s="1" customFormat="1" ht="15.75" x14ac:dyDescent="0.25">
      <c r="A26" s="11">
        <v>23</v>
      </c>
      <c r="B26" s="3" t="s">
        <v>28</v>
      </c>
      <c r="C26" s="2" t="s">
        <v>7</v>
      </c>
      <c r="D26" s="4">
        <v>0.1</v>
      </c>
      <c r="E26" s="5">
        <v>62490</v>
      </c>
      <c r="F26" s="6">
        <f t="shared" si="0"/>
        <v>6249</v>
      </c>
      <c r="G26" s="6">
        <f t="shared" si="1"/>
        <v>7498.7999999999993</v>
      </c>
      <c r="H26" s="6" t="s">
        <v>180</v>
      </c>
    </row>
    <row r="27" spans="1:8" s="1" customFormat="1" ht="15.75" x14ac:dyDescent="0.25">
      <c r="A27" s="11">
        <v>24</v>
      </c>
      <c r="B27" s="3" t="s">
        <v>29</v>
      </c>
      <c r="C27" s="2" t="s">
        <v>7</v>
      </c>
      <c r="D27" s="4">
        <v>1.4</v>
      </c>
      <c r="E27" s="5">
        <v>62490</v>
      </c>
      <c r="F27" s="6">
        <f t="shared" si="0"/>
        <v>87486</v>
      </c>
      <c r="G27" s="6">
        <f t="shared" si="1"/>
        <v>104983.2</v>
      </c>
      <c r="H27" s="6" t="s">
        <v>180</v>
      </c>
    </row>
    <row r="28" spans="1:8" s="1" customFormat="1" ht="15.75" x14ac:dyDescent="0.25">
      <c r="A28" s="11">
        <v>25</v>
      </c>
      <c r="B28" s="3" t="s">
        <v>30</v>
      </c>
      <c r="C28" s="2" t="s">
        <v>7</v>
      </c>
      <c r="D28" s="4">
        <v>6</v>
      </c>
      <c r="E28" s="5">
        <v>62490</v>
      </c>
      <c r="F28" s="6">
        <f t="shared" si="0"/>
        <v>374940</v>
      </c>
      <c r="G28" s="6">
        <f t="shared" si="1"/>
        <v>449928</v>
      </c>
      <c r="H28" s="6" t="s">
        <v>180</v>
      </c>
    </row>
    <row r="29" spans="1:8" s="1" customFormat="1" ht="15.75" x14ac:dyDescent="0.25">
      <c r="A29" s="11">
        <v>26</v>
      </c>
      <c r="B29" s="3" t="s">
        <v>31</v>
      </c>
      <c r="C29" s="2" t="s">
        <v>7</v>
      </c>
      <c r="D29" s="4">
        <v>8</v>
      </c>
      <c r="E29" s="5">
        <v>62490</v>
      </c>
      <c r="F29" s="6">
        <f t="shared" si="0"/>
        <v>499920</v>
      </c>
      <c r="G29" s="6">
        <f t="shared" si="1"/>
        <v>599904</v>
      </c>
      <c r="H29" s="6" t="s">
        <v>180</v>
      </c>
    </row>
    <row r="30" spans="1:8" s="1" customFormat="1" ht="15.75" x14ac:dyDescent="0.25">
      <c r="A30" s="11">
        <v>27</v>
      </c>
      <c r="B30" s="3" t="s">
        <v>32</v>
      </c>
      <c r="C30" s="2" t="s">
        <v>7</v>
      </c>
      <c r="D30" s="4">
        <v>1</v>
      </c>
      <c r="E30" s="5">
        <v>62490</v>
      </c>
      <c r="F30" s="6">
        <f t="shared" si="0"/>
        <v>62490</v>
      </c>
      <c r="G30" s="6">
        <f t="shared" si="1"/>
        <v>74988</v>
      </c>
      <c r="H30" s="6" t="s">
        <v>180</v>
      </c>
    </row>
    <row r="31" spans="1:8" s="1" customFormat="1" ht="15.75" x14ac:dyDescent="0.25">
      <c r="A31" s="11">
        <v>28</v>
      </c>
      <c r="B31" s="3" t="s">
        <v>33</v>
      </c>
      <c r="C31" s="2" t="s">
        <v>7</v>
      </c>
      <c r="D31" s="4">
        <v>1.4</v>
      </c>
      <c r="E31" s="5">
        <v>62490</v>
      </c>
      <c r="F31" s="6">
        <f t="shared" si="0"/>
        <v>87486</v>
      </c>
      <c r="G31" s="6">
        <f t="shared" si="1"/>
        <v>104983.2</v>
      </c>
      <c r="H31" s="6" t="s">
        <v>180</v>
      </c>
    </row>
    <row r="32" spans="1:8" s="1" customFormat="1" ht="15.75" x14ac:dyDescent="0.25">
      <c r="A32" s="11">
        <v>29</v>
      </c>
      <c r="B32" s="3" t="s">
        <v>34</v>
      </c>
      <c r="C32" s="2" t="s">
        <v>7</v>
      </c>
      <c r="D32" s="4">
        <v>0.5</v>
      </c>
      <c r="E32" s="5">
        <v>62490</v>
      </c>
      <c r="F32" s="6">
        <f t="shared" si="0"/>
        <v>31245</v>
      </c>
      <c r="G32" s="6">
        <f t="shared" si="1"/>
        <v>37494</v>
      </c>
      <c r="H32" s="6" t="s">
        <v>180</v>
      </c>
    </row>
    <row r="33" spans="1:8" s="1" customFormat="1" ht="15.75" x14ac:dyDescent="0.25">
      <c r="A33" s="11">
        <v>30</v>
      </c>
      <c r="B33" s="3" t="s">
        <v>35</v>
      </c>
      <c r="C33" s="2" t="s">
        <v>7</v>
      </c>
      <c r="D33" s="4">
        <v>0.3</v>
      </c>
      <c r="E33" s="5">
        <v>62490</v>
      </c>
      <c r="F33" s="6">
        <f t="shared" si="0"/>
        <v>18747</v>
      </c>
      <c r="G33" s="6">
        <f t="shared" si="1"/>
        <v>22496.399999999998</v>
      </c>
      <c r="H33" s="6" t="s">
        <v>180</v>
      </c>
    </row>
    <row r="34" spans="1:8" s="1" customFormat="1" ht="15.75" x14ac:dyDescent="0.25">
      <c r="A34" s="11">
        <v>31</v>
      </c>
      <c r="B34" s="3" t="s">
        <v>36</v>
      </c>
      <c r="C34" s="2" t="s">
        <v>7</v>
      </c>
      <c r="D34" s="4">
        <v>0.2</v>
      </c>
      <c r="E34" s="5">
        <v>62490</v>
      </c>
      <c r="F34" s="6">
        <f t="shared" si="0"/>
        <v>12498</v>
      </c>
      <c r="G34" s="6">
        <f t="shared" si="1"/>
        <v>14997.599999999999</v>
      </c>
      <c r="H34" s="6" t="s">
        <v>180</v>
      </c>
    </row>
    <row r="35" spans="1:8" s="1" customFormat="1" ht="15.75" x14ac:dyDescent="0.25">
      <c r="A35" s="11">
        <v>32</v>
      </c>
      <c r="B35" s="3" t="s">
        <v>37</v>
      </c>
      <c r="C35" s="2" t="s">
        <v>7</v>
      </c>
      <c r="D35" s="4">
        <v>0.2</v>
      </c>
      <c r="E35" s="5">
        <v>62490</v>
      </c>
      <c r="F35" s="6">
        <f t="shared" si="0"/>
        <v>12498</v>
      </c>
      <c r="G35" s="6">
        <f t="shared" si="1"/>
        <v>14997.599999999999</v>
      </c>
      <c r="H35" s="6" t="s">
        <v>180</v>
      </c>
    </row>
    <row r="36" spans="1:8" s="1" customFormat="1" ht="15.75" x14ac:dyDescent="0.25">
      <c r="A36" s="11">
        <v>33</v>
      </c>
      <c r="B36" s="3" t="s">
        <v>38</v>
      </c>
      <c r="C36" s="2" t="s">
        <v>7</v>
      </c>
      <c r="D36" s="4">
        <v>0.5</v>
      </c>
      <c r="E36" s="5">
        <v>65620</v>
      </c>
      <c r="F36" s="6">
        <f t="shared" si="0"/>
        <v>32810</v>
      </c>
      <c r="G36" s="6">
        <f t="shared" si="1"/>
        <v>39372</v>
      </c>
      <c r="H36" s="6" t="s">
        <v>180</v>
      </c>
    </row>
    <row r="37" spans="1:8" s="1" customFormat="1" ht="15.75" x14ac:dyDescent="0.25">
      <c r="A37" s="11">
        <v>34</v>
      </c>
      <c r="B37" s="3" t="s">
        <v>39</v>
      </c>
      <c r="C37" s="2" t="s">
        <v>7</v>
      </c>
      <c r="D37" s="4">
        <v>0.1</v>
      </c>
      <c r="E37" s="5">
        <v>62490</v>
      </c>
      <c r="F37" s="6">
        <f t="shared" si="0"/>
        <v>6249</v>
      </c>
      <c r="G37" s="6">
        <f t="shared" si="1"/>
        <v>7498.7999999999993</v>
      </c>
      <c r="H37" s="6" t="s">
        <v>180</v>
      </c>
    </row>
    <row r="38" spans="1:8" s="1" customFormat="1" ht="15.75" x14ac:dyDescent="0.25">
      <c r="A38" s="11">
        <v>35</v>
      </c>
      <c r="B38" s="3" t="s">
        <v>40</v>
      </c>
      <c r="C38" s="2" t="s">
        <v>7</v>
      </c>
      <c r="D38" s="4">
        <v>0.5</v>
      </c>
      <c r="E38" s="5">
        <v>62490</v>
      </c>
      <c r="F38" s="6">
        <f t="shared" si="0"/>
        <v>31245</v>
      </c>
      <c r="G38" s="6">
        <f t="shared" si="1"/>
        <v>37494</v>
      </c>
      <c r="H38" s="6" t="s">
        <v>180</v>
      </c>
    </row>
    <row r="39" spans="1:8" s="1" customFormat="1" ht="15.75" x14ac:dyDescent="0.25">
      <c r="A39" s="11">
        <v>36</v>
      </c>
      <c r="B39" s="3" t="s">
        <v>41</v>
      </c>
      <c r="C39" s="2" t="s">
        <v>7</v>
      </c>
      <c r="D39" s="4">
        <v>0.1</v>
      </c>
      <c r="E39" s="5">
        <v>62490</v>
      </c>
      <c r="F39" s="6">
        <f t="shared" si="0"/>
        <v>6249</v>
      </c>
      <c r="G39" s="6">
        <f t="shared" si="1"/>
        <v>7498.7999999999993</v>
      </c>
      <c r="H39" s="6" t="s">
        <v>180</v>
      </c>
    </row>
    <row r="40" spans="1:8" s="1" customFormat="1" ht="15.75" x14ac:dyDescent="0.25">
      <c r="A40" s="11">
        <v>37</v>
      </c>
      <c r="B40" s="3" t="s">
        <v>42</v>
      </c>
      <c r="C40" s="2" t="s">
        <v>7</v>
      </c>
      <c r="D40" s="4">
        <v>0.1</v>
      </c>
      <c r="E40" s="5">
        <v>62490</v>
      </c>
      <c r="F40" s="6">
        <f t="shared" si="0"/>
        <v>6249</v>
      </c>
      <c r="G40" s="6">
        <f t="shared" si="1"/>
        <v>7498.7999999999993</v>
      </c>
      <c r="H40" s="6" t="s">
        <v>180</v>
      </c>
    </row>
    <row r="41" spans="1:8" s="1" customFormat="1" ht="15.75" x14ac:dyDescent="0.25">
      <c r="A41" s="11">
        <v>38</v>
      </c>
      <c r="B41" s="3" t="s">
        <v>43</v>
      </c>
      <c r="C41" s="2" t="s">
        <v>7</v>
      </c>
      <c r="D41" s="4">
        <v>4</v>
      </c>
      <c r="E41" s="5">
        <v>62490</v>
      </c>
      <c r="F41" s="6">
        <f t="shared" si="0"/>
        <v>249960</v>
      </c>
      <c r="G41" s="6">
        <f t="shared" si="1"/>
        <v>299952</v>
      </c>
      <c r="H41" s="6" t="s">
        <v>180</v>
      </c>
    </row>
    <row r="42" spans="1:8" s="1" customFormat="1" ht="15.75" x14ac:dyDescent="0.25">
      <c r="A42" s="11">
        <v>39</v>
      </c>
      <c r="B42" s="3" t="s">
        <v>44</v>
      </c>
      <c r="C42" s="2" t="s">
        <v>7</v>
      </c>
      <c r="D42" s="4">
        <v>0.2</v>
      </c>
      <c r="E42" s="5">
        <v>62490</v>
      </c>
      <c r="F42" s="6">
        <f t="shared" si="0"/>
        <v>12498</v>
      </c>
      <c r="G42" s="6">
        <f t="shared" si="1"/>
        <v>14997.599999999999</v>
      </c>
      <c r="H42" s="6" t="s">
        <v>180</v>
      </c>
    </row>
    <row r="43" spans="1:8" s="1" customFormat="1" ht="15.75" x14ac:dyDescent="0.25">
      <c r="A43" s="11">
        <v>40</v>
      </c>
      <c r="B43" s="3" t="s">
        <v>45</v>
      </c>
      <c r="C43" s="2" t="s">
        <v>7</v>
      </c>
      <c r="D43" s="4">
        <v>0.1</v>
      </c>
      <c r="E43" s="5">
        <v>62490</v>
      </c>
      <c r="F43" s="6">
        <f t="shared" si="0"/>
        <v>6249</v>
      </c>
      <c r="G43" s="6">
        <f t="shared" si="1"/>
        <v>7498.7999999999993</v>
      </c>
      <c r="H43" s="6" t="s">
        <v>180</v>
      </c>
    </row>
    <row r="44" spans="1:8" s="1" customFormat="1" ht="15.75" x14ac:dyDescent="0.25">
      <c r="A44" s="11">
        <v>41</v>
      </c>
      <c r="B44" s="3" t="s">
        <v>46</v>
      </c>
      <c r="C44" s="2" t="s">
        <v>7</v>
      </c>
      <c r="D44" s="4">
        <v>1</v>
      </c>
      <c r="E44" s="5">
        <v>65620</v>
      </c>
      <c r="F44" s="6">
        <f t="shared" si="0"/>
        <v>65620</v>
      </c>
      <c r="G44" s="6">
        <f t="shared" si="1"/>
        <v>78744</v>
      </c>
      <c r="H44" s="6" t="s">
        <v>180</v>
      </c>
    </row>
    <row r="45" spans="1:8" s="1" customFormat="1" ht="15.75" x14ac:dyDescent="0.25">
      <c r="A45" s="11">
        <v>42</v>
      </c>
      <c r="B45" s="3" t="s">
        <v>47</v>
      </c>
      <c r="C45" s="2" t="s">
        <v>7</v>
      </c>
      <c r="D45" s="4">
        <v>0.1</v>
      </c>
      <c r="E45" s="5">
        <v>65620</v>
      </c>
      <c r="F45" s="6">
        <f t="shared" si="0"/>
        <v>6562</v>
      </c>
      <c r="G45" s="6">
        <f t="shared" si="1"/>
        <v>7874.4</v>
      </c>
      <c r="H45" s="6" t="s">
        <v>180</v>
      </c>
    </row>
    <row r="46" spans="1:8" s="1" customFormat="1" ht="15.75" x14ac:dyDescent="0.25">
      <c r="A46" s="11">
        <v>43</v>
      </c>
      <c r="B46" s="3" t="s">
        <v>48</v>
      </c>
      <c r="C46" s="2" t="s">
        <v>7</v>
      </c>
      <c r="D46" s="4">
        <v>0.1</v>
      </c>
      <c r="E46" s="5">
        <v>65620</v>
      </c>
      <c r="F46" s="6">
        <f t="shared" si="0"/>
        <v>6562</v>
      </c>
      <c r="G46" s="6">
        <f t="shared" si="1"/>
        <v>7874.4</v>
      </c>
      <c r="H46" s="6" t="s">
        <v>180</v>
      </c>
    </row>
    <row r="47" spans="1:8" s="1" customFormat="1" ht="15.75" x14ac:dyDescent="0.25">
      <c r="A47" s="11">
        <v>44</v>
      </c>
      <c r="B47" s="3" t="s">
        <v>49</v>
      </c>
      <c r="C47" s="2" t="s">
        <v>7</v>
      </c>
      <c r="D47" s="4">
        <v>0.1</v>
      </c>
      <c r="E47" s="5">
        <v>65620</v>
      </c>
      <c r="F47" s="6">
        <f t="shared" si="0"/>
        <v>6562</v>
      </c>
      <c r="G47" s="6">
        <f t="shared" si="1"/>
        <v>7874.4</v>
      </c>
      <c r="H47" s="6" t="s">
        <v>180</v>
      </c>
    </row>
    <row r="48" spans="1:8" s="1" customFormat="1" ht="15.75" x14ac:dyDescent="0.25">
      <c r="A48" s="11">
        <v>45</v>
      </c>
      <c r="B48" s="3" t="s">
        <v>50</v>
      </c>
      <c r="C48" s="2" t="s">
        <v>7</v>
      </c>
      <c r="D48" s="4">
        <v>1</v>
      </c>
      <c r="E48" s="5">
        <v>72100</v>
      </c>
      <c r="F48" s="6">
        <f t="shared" si="0"/>
        <v>72100</v>
      </c>
      <c r="G48" s="6">
        <f t="shared" si="1"/>
        <v>86520</v>
      </c>
      <c r="H48" s="6" t="s">
        <v>180</v>
      </c>
    </row>
    <row r="49" spans="1:8" s="1" customFormat="1" ht="15.75" x14ac:dyDescent="0.25">
      <c r="A49" s="11">
        <v>46</v>
      </c>
      <c r="B49" s="3" t="s">
        <v>51</v>
      </c>
      <c r="C49" s="2" t="s">
        <v>7</v>
      </c>
      <c r="D49" s="4">
        <v>0.1</v>
      </c>
      <c r="E49" s="5">
        <v>285000</v>
      </c>
      <c r="F49" s="6">
        <f t="shared" si="0"/>
        <v>28500</v>
      </c>
      <c r="G49" s="6">
        <f t="shared" si="1"/>
        <v>34200</v>
      </c>
      <c r="H49" s="6" t="s">
        <v>180</v>
      </c>
    </row>
    <row r="50" spans="1:8" s="1" customFormat="1" ht="15.75" x14ac:dyDescent="0.25">
      <c r="A50" s="11">
        <v>47</v>
      </c>
      <c r="B50" s="3" t="s">
        <v>52</v>
      </c>
      <c r="C50" s="2" t="s">
        <v>7</v>
      </c>
      <c r="D50" s="4">
        <v>0.1</v>
      </c>
      <c r="E50" s="5">
        <v>285000</v>
      </c>
      <c r="F50" s="6">
        <f t="shared" si="0"/>
        <v>28500</v>
      </c>
      <c r="G50" s="6">
        <f t="shared" si="1"/>
        <v>34200</v>
      </c>
      <c r="H50" s="6" t="s">
        <v>180</v>
      </c>
    </row>
    <row r="51" spans="1:8" s="1" customFormat="1" ht="15.75" x14ac:dyDescent="0.25">
      <c r="A51" s="11">
        <v>48</v>
      </c>
      <c r="B51" s="3" t="s">
        <v>53</v>
      </c>
      <c r="C51" s="2" t="s">
        <v>7</v>
      </c>
      <c r="D51" s="4">
        <v>0.2</v>
      </c>
      <c r="E51" s="5">
        <v>282000</v>
      </c>
      <c r="F51" s="6">
        <f t="shared" si="0"/>
        <v>56400</v>
      </c>
      <c r="G51" s="6">
        <f t="shared" si="1"/>
        <v>67680</v>
      </c>
      <c r="H51" s="6" t="s">
        <v>180</v>
      </c>
    </row>
    <row r="52" spans="1:8" s="1" customFormat="1" ht="15.75" x14ac:dyDescent="0.25">
      <c r="A52" s="11">
        <v>49</v>
      </c>
      <c r="B52" s="3" t="s">
        <v>54</v>
      </c>
      <c r="C52" s="2" t="s">
        <v>7</v>
      </c>
      <c r="D52" s="4">
        <v>0.2</v>
      </c>
      <c r="E52" s="5">
        <v>112000</v>
      </c>
      <c r="F52" s="6">
        <f t="shared" si="0"/>
        <v>22400</v>
      </c>
      <c r="G52" s="6">
        <f t="shared" si="1"/>
        <v>26880</v>
      </c>
      <c r="H52" s="6" t="s">
        <v>180</v>
      </c>
    </row>
    <row r="53" spans="1:8" s="1" customFormat="1" ht="15.75" x14ac:dyDescent="0.25">
      <c r="A53" s="11">
        <v>50</v>
      </c>
      <c r="B53" s="3" t="s">
        <v>55</v>
      </c>
      <c r="C53" s="2" t="s">
        <v>7</v>
      </c>
      <c r="D53" s="4">
        <v>30</v>
      </c>
      <c r="E53" s="5">
        <v>61450</v>
      </c>
      <c r="F53" s="6">
        <f t="shared" si="0"/>
        <v>1843500</v>
      </c>
      <c r="G53" s="6">
        <f t="shared" si="1"/>
        <v>2212200</v>
      </c>
      <c r="H53" s="6" t="s">
        <v>180</v>
      </c>
    </row>
    <row r="54" spans="1:8" s="1" customFormat="1" ht="15.75" x14ac:dyDescent="0.25">
      <c r="A54" s="11">
        <v>51</v>
      </c>
      <c r="B54" s="3" t="s">
        <v>56</v>
      </c>
      <c r="C54" s="2" t="s">
        <v>7</v>
      </c>
      <c r="D54" s="4">
        <v>70</v>
      </c>
      <c r="E54" s="5">
        <v>61450</v>
      </c>
      <c r="F54" s="6">
        <f t="shared" si="0"/>
        <v>4301500</v>
      </c>
      <c r="G54" s="6">
        <f t="shared" si="1"/>
        <v>5161800</v>
      </c>
      <c r="H54" s="6" t="s">
        <v>180</v>
      </c>
    </row>
    <row r="55" spans="1:8" s="1" customFormat="1" ht="15.75" x14ac:dyDescent="0.25">
      <c r="A55" s="11">
        <v>52</v>
      </c>
      <c r="B55" s="3" t="s">
        <v>57</v>
      </c>
      <c r="C55" s="2" t="s">
        <v>7</v>
      </c>
      <c r="D55" s="4">
        <v>5</v>
      </c>
      <c r="E55" s="5">
        <v>60410</v>
      </c>
      <c r="F55" s="6">
        <f t="shared" si="0"/>
        <v>302050</v>
      </c>
      <c r="G55" s="6">
        <f t="shared" si="1"/>
        <v>362460</v>
      </c>
      <c r="H55" s="6" t="s">
        <v>180</v>
      </c>
    </row>
    <row r="56" spans="1:8" s="1" customFormat="1" ht="15.75" x14ac:dyDescent="0.25">
      <c r="A56" s="11">
        <v>53</v>
      </c>
      <c r="B56" s="3" t="s">
        <v>58</v>
      </c>
      <c r="C56" s="2" t="s">
        <v>7</v>
      </c>
      <c r="D56" s="4">
        <v>80</v>
      </c>
      <c r="E56" s="5">
        <v>55200</v>
      </c>
      <c r="F56" s="6">
        <f t="shared" si="0"/>
        <v>4416000</v>
      </c>
      <c r="G56" s="6">
        <f t="shared" si="1"/>
        <v>5299200</v>
      </c>
      <c r="H56" s="6" t="s">
        <v>180</v>
      </c>
    </row>
    <row r="57" spans="1:8" s="1" customFormat="1" ht="15.75" x14ac:dyDescent="0.25">
      <c r="A57" s="11">
        <v>54</v>
      </c>
      <c r="B57" s="3" t="s">
        <v>59</v>
      </c>
      <c r="C57" s="2" t="s">
        <v>7</v>
      </c>
      <c r="D57" s="4">
        <v>5</v>
      </c>
      <c r="E57" s="5">
        <v>55200</v>
      </c>
      <c r="F57" s="6">
        <f t="shared" si="0"/>
        <v>276000</v>
      </c>
      <c r="G57" s="6">
        <f t="shared" si="1"/>
        <v>331200</v>
      </c>
      <c r="H57" s="6" t="s">
        <v>180</v>
      </c>
    </row>
    <row r="58" spans="1:8" s="1" customFormat="1" ht="15.75" x14ac:dyDescent="0.25">
      <c r="A58" s="11">
        <v>55</v>
      </c>
      <c r="B58" s="3" t="s">
        <v>60</v>
      </c>
      <c r="C58" s="2" t="s">
        <v>7</v>
      </c>
      <c r="D58" s="4">
        <v>60</v>
      </c>
      <c r="E58" s="5">
        <v>55200</v>
      </c>
      <c r="F58" s="6">
        <f t="shared" si="0"/>
        <v>3312000</v>
      </c>
      <c r="G58" s="6">
        <f t="shared" si="1"/>
        <v>3974400</v>
      </c>
      <c r="H58" s="6" t="s">
        <v>180</v>
      </c>
    </row>
    <row r="59" spans="1:8" s="1" customFormat="1" ht="15.75" x14ac:dyDescent="0.25">
      <c r="A59" s="11">
        <v>56</v>
      </c>
      <c r="B59" s="3" t="s">
        <v>61</v>
      </c>
      <c r="C59" s="2" t="s">
        <v>7</v>
      </c>
      <c r="D59" s="4">
        <v>35</v>
      </c>
      <c r="E59" s="5">
        <v>55200</v>
      </c>
      <c r="F59" s="6">
        <f t="shared" si="0"/>
        <v>1932000</v>
      </c>
      <c r="G59" s="6">
        <f t="shared" si="1"/>
        <v>2318400</v>
      </c>
      <c r="H59" s="6" t="s">
        <v>180</v>
      </c>
    </row>
    <row r="60" spans="1:8" s="1" customFormat="1" ht="15.75" x14ac:dyDescent="0.25">
      <c r="A60" s="11">
        <v>57</v>
      </c>
      <c r="B60" s="3" t="s">
        <v>62</v>
      </c>
      <c r="C60" s="2" t="s">
        <v>7</v>
      </c>
      <c r="D60" s="4">
        <v>7</v>
      </c>
      <c r="E60" s="5">
        <v>55200</v>
      </c>
      <c r="F60" s="6">
        <f t="shared" si="0"/>
        <v>386400</v>
      </c>
      <c r="G60" s="6">
        <f t="shared" si="1"/>
        <v>463680</v>
      </c>
      <c r="H60" s="6" t="s">
        <v>180</v>
      </c>
    </row>
    <row r="61" spans="1:8" s="1" customFormat="1" ht="15.75" x14ac:dyDescent="0.25">
      <c r="A61" s="11">
        <v>58</v>
      </c>
      <c r="B61" s="3" t="s">
        <v>63</v>
      </c>
      <c r="C61" s="2" t="s">
        <v>7</v>
      </c>
      <c r="D61" s="4">
        <v>8</v>
      </c>
      <c r="E61" s="5">
        <v>55200</v>
      </c>
      <c r="F61" s="6">
        <f t="shared" si="0"/>
        <v>441600</v>
      </c>
      <c r="G61" s="6">
        <f t="shared" si="1"/>
        <v>529920</v>
      </c>
      <c r="H61" s="6" t="s">
        <v>180</v>
      </c>
    </row>
    <row r="62" spans="1:8" s="1" customFormat="1" ht="15.75" x14ac:dyDescent="0.25">
      <c r="A62" s="11">
        <v>59</v>
      </c>
      <c r="B62" s="3" t="s">
        <v>64</v>
      </c>
      <c r="C62" s="2" t="s">
        <v>7</v>
      </c>
      <c r="D62" s="4">
        <v>15</v>
      </c>
      <c r="E62" s="5">
        <v>55200</v>
      </c>
      <c r="F62" s="6">
        <f t="shared" si="0"/>
        <v>828000</v>
      </c>
      <c r="G62" s="6">
        <f t="shared" si="1"/>
        <v>993600</v>
      </c>
      <c r="H62" s="6" t="s">
        <v>180</v>
      </c>
    </row>
    <row r="63" spans="1:8" s="1" customFormat="1" ht="15.75" x14ac:dyDescent="0.25">
      <c r="A63" s="11">
        <v>60</v>
      </c>
      <c r="B63" s="3" t="s">
        <v>65</v>
      </c>
      <c r="C63" s="2" t="s">
        <v>7</v>
      </c>
      <c r="D63" s="4">
        <v>20</v>
      </c>
      <c r="E63" s="5">
        <v>55200</v>
      </c>
      <c r="F63" s="6">
        <f t="shared" si="0"/>
        <v>1104000</v>
      </c>
      <c r="G63" s="6">
        <f t="shared" si="1"/>
        <v>1324800</v>
      </c>
      <c r="H63" s="6" t="s">
        <v>180</v>
      </c>
    </row>
    <row r="64" spans="1:8" s="1" customFormat="1" ht="15.75" x14ac:dyDescent="0.25">
      <c r="A64" s="11">
        <v>61</v>
      </c>
      <c r="B64" s="3" t="s">
        <v>66</v>
      </c>
      <c r="C64" s="2" t="s">
        <v>7</v>
      </c>
      <c r="D64" s="4">
        <v>2</v>
      </c>
      <c r="E64" s="5">
        <v>55200</v>
      </c>
      <c r="F64" s="6">
        <f t="shared" si="0"/>
        <v>110400</v>
      </c>
      <c r="G64" s="6">
        <f t="shared" si="1"/>
        <v>132480</v>
      </c>
      <c r="H64" s="6" t="s">
        <v>180</v>
      </c>
    </row>
    <row r="65" spans="1:8" s="1" customFormat="1" ht="15.75" x14ac:dyDescent="0.25">
      <c r="A65" s="11">
        <v>62</v>
      </c>
      <c r="B65" s="3" t="s">
        <v>67</v>
      </c>
      <c r="C65" s="2" t="s">
        <v>7</v>
      </c>
      <c r="D65" s="4">
        <v>8</v>
      </c>
      <c r="E65" s="5">
        <v>55200</v>
      </c>
      <c r="F65" s="6">
        <f t="shared" si="0"/>
        <v>441600</v>
      </c>
      <c r="G65" s="6">
        <f t="shared" si="1"/>
        <v>529920</v>
      </c>
      <c r="H65" s="6" t="s">
        <v>180</v>
      </c>
    </row>
    <row r="66" spans="1:8" s="1" customFormat="1" ht="15.75" x14ac:dyDescent="0.25">
      <c r="A66" s="11">
        <v>63</v>
      </c>
      <c r="B66" s="3" t="s">
        <v>68</v>
      </c>
      <c r="C66" s="2" t="s">
        <v>7</v>
      </c>
      <c r="D66" s="4">
        <v>2</v>
      </c>
      <c r="E66" s="5">
        <v>55200</v>
      </c>
      <c r="F66" s="6">
        <f t="shared" si="0"/>
        <v>110400</v>
      </c>
      <c r="G66" s="6">
        <f t="shared" si="1"/>
        <v>132480</v>
      </c>
      <c r="H66" s="6" t="s">
        <v>180</v>
      </c>
    </row>
    <row r="67" spans="1:8" s="1" customFormat="1" ht="15.75" x14ac:dyDescent="0.25">
      <c r="A67" s="11">
        <v>64</v>
      </c>
      <c r="B67" s="3" t="s">
        <v>69</v>
      </c>
      <c r="C67" s="2" t="s">
        <v>7</v>
      </c>
      <c r="D67" s="4">
        <v>6</v>
      </c>
      <c r="E67" s="5">
        <v>86450</v>
      </c>
      <c r="F67" s="6">
        <f t="shared" si="0"/>
        <v>518700</v>
      </c>
      <c r="G67" s="6">
        <f t="shared" si="1"/>
        <v>622440</v>
      </c>
      <c r="H67" s="6" t="s">
        <v>180</v>
      </c>
    </row>
    <row r="68" spans="1:8" s="1" customFormat="1" ht="15.75" x14ac:dyDescent="0.25">
      <c r="A68" s="11">
        <v>65</v>
      </c>
      <c r="B68" s="3" t="s">
        <v>161</v>
      </c>
      <c r="C68" s="2" t="s">
        <v>7</v>
      </c>
      <c r="D68" s="4">
        <v>5</v>
      </c>
      <c r="E68" s="5">
        <v>86450</v>
      </c>
      <c r="F68" s="6">
        <f t="shared" si="0"/>
        <v>432250</v>
      </c>
      <c r="G68" s="6">
        <f t="shared" si="1"/>
        <v>518700</v>
      </c>
      <c r="H68" s="6" t="s">
        <v>180</v>
      </c>
    </row>
    <row r="69" spans="1:8" s="1" customFormat="1" ht="15.75" x14ac:dyDescent="0.25">
      <c r="A69" s="11">
        <v>66</v>
      </c>
      <c r="B69" s="3" t="s">
        <v>70</v>
      </c>
      <c r="C69" s="2" t="s">
        <v>7</v>
      </c>
      <c r="D69" s="4">
        <v>10</v>
      </c>
      <c r="E69" s="5">
        <v>86450</v>
      </c>
      <c r="F69" s="6">
        <f t="shared" ref="F69:F132" si="2">E69*D69</f>
        <v>864500</v>
      </c>
      <c r="G69" s="6">
        <f t="shared" ref="G69:G132" si="3">F69*1.2</f>
        <v>1037400</v>
      </c>
      <c r="H69" s="6" t="s">
        <v>180</v>
      </c>
    </row>
    <row r="70" spans="1:8" s="1" customFormat="1" ht="15.75" x14ac:dyDescent="0.25">
      <c r="A70" s="11">
        <v>67</v>
      </c>
      <c r="B70" s="3" t="s">
        <v>71</v>
      </c>
      <c r="C70" s="2" t="s">
        <v>7</v>
      </c>
      <c r="D70" s="4">
        <v>2</v>
      </c>
      <c r="E70" s="5">
        <v>86450</v>
      </c>
      <c r="F70" s="6">
        <f t="shared" si="2"/>
        <v>172900</v>
      </c>
      <c r="G70" s="6">
        <f t="shared" si="3"/>
        <v>207480</v>
      </c>
      <c r="H70" s="6" t="s">
        <v>180</v>
      </c>
    </row>
    <row r="71" spans="1:8" s="1" customFormat="1" ht="15.75" x14ac:dyDescent="0.25">
      <c r="A71" s="11">
        <v>68</v>
      </c>
      <c r="B71" s="3" t="s">
        <v>72</v>
      </c>
      <c r="C71" s="2" t="s">
        <v>7</v>
      </c>
      <c r="D71" s="4">
        <v>25</v>
      </c>
      <c r="E71" s="5">
        <v>93700</v>
      </c>
      <c r="F71" s="6">
        <f t="shared" si="2"/>
        <v>2342500</v>
      </c>
      <c r="G71" s="6">
        <f t="shared" si="3"/>
        <v>2811000</v>
      </c>
      <c r="H71" s="6" t="s">
        <v>180</v>
      </c>
    </row>
    <row r="72" spans="1:8" s="1" customFormat="1" ht="15.75" x14ac:dyDescent="0.25">
      <c r="A72" s="11">
        <v>69</v>
      </c>
      <c r="B72" s="3" t="s">
        <v>154</v>
      </c>
      <c r="C72" s="2" t="s">
        <v>7</v>
      </c>
      <c r="D72" s="4">
        <v>2</v>
      </c>
      <c r="E72" s="5">
        <v>71580</v>
      </c>
      <c r="F72" s="6">
        <f t="shared" si="2"/>
        <v>143160</v>
      </c>
      <c r="G72" s="6">
        <f t="shared" si="3"/>
        <v>171792</v>
      </c>
      <c r="H72" s="6" t="s">
        <v>180</v>
      </c>
    </row>
    <row r="73" spans="1:8" s="1" customFormat="1" ht="15.75" x14ac:dyDescent="0.25">
      <c r="A73" s="11">
        <v>70</v>
      </c>
      <c r="B73" s="3" t="s">
        <v>155</v>
      </c>
      <c r="C73" s="2" t="s">
        <v>7</v>
      </c>
      <c r="D73" s="4">
        <v>2</v>
      </c>
      <c r="E73" s="5">
        <v>59370</v>
      </c>
      <c r="F73" s="6">
        <f t="shared" si="2"/>
        <v>118740</v>
      </c>
      <c r="G73" s="6">
        <f t="shared" si="3"/>
        <v>142488</v>
      </c>
      <c r="H73" s="6" t="s">
        <v>180</v>
      </c>
    </row>
    <row r="74" spans="1:8" s="1" customFormat="1" ht="15.75" x14ac:dyDescent="0.25">
      <c r="A74" s="11">
        <v>71</v>
      </c>
      <c r="B74" s="3" t="s">
        <v>156</v>
      </c>
      <c r="C74" s="2" t="s">
        <v>7</v>
      </c>
      <c r="D74" s="4">
        <v>1</v>
      </c>
      <c r="E74" s="5">
        <v>59370</v>
      </c>
      <c r="F74" s="6">
        <f t="shared" si="2"/>
        <v>59370</v>
      </c>
      <c r="G74" s="6">
        <f t="shared" si="3"/>
        <v>71244</v>
      </c>
      <c r="H74" s="6" t="s">
        <v>180</v>
      </c>
    </row>
    <row r="75" spans="1:8" s="1" customFormat="1" ht="15.75" x14ac:dyDescent="0.25">
      <c r="A75" s="11">
        <v>72</v>
      </c>
      <c r="B75" s="3" t="s">
        <v>157</v>
      </c>
      <c r="C75" s="2" t="s">
        <v>7</v>
      </c>
      <c r="D75" s="4">
        <v>1</v>
      </c>
      <c r="E75" s="5">
        <v>59370</v>
      </c>
      <c r="F75" s="6">
        <f t="shared" si="2"/>
        <v>59370</v>
      </c>
      <c r="G75" s="6">
        <f t="shared" si="3"/>
        <v>71244</v>
      </c>
      <c r="H75" s="6" t="s">
        <v>180</v>
      </c>
    </row>
    <row r="76" spans="1:8" s="1" customFormat="1" ht="15.75" x14ac:dyDescent="0.25">
      <c r="A76" s="11">
        <v>73</v>
      </c>
      <c r="B76" s="3" t="s">
        <v>158</v>
      </c>
      <c r="C76" s="2" t="s">
        <v>7</v>
      </c>
      <c r="D76" s="4">
        <v>1</v>
      </c>
      <c r="E76" s="5">
        <v>59370</v>
      </c>
      <c r="F76" s="6">
        <f t="shared" si="2"/>
        <v>59370</v>
      </c>
      <c r="G76" s="6">
        <f t="shared" si="3"/>
        <v>71244</v>
      </c>
      <c r="H76" s="6" t="s">
        <v>180</v>
      </c>
    </row>
    <row r="77" spans="1:8" s="1" customFormat="1" ht="15.75" x14ac:dyDescent="0.25">
      <c r="A77" s="11">
        <v>74</v>
      </c>
      <c r="B77" s="3" t="s">
        <v>176</v>
      </c>
      <c r="C77" s="2" t="s">
        <v>7</v>
      </c>
      <c r="D77" s="4">
        <v>1</v>
      </c>
      <c r="E77" s="5">
        <v>59370</v>
      </c>
      <c r="F77" s="6">
        <f t="shared" si="2"/>
        <v>59370</v>
      </c>
      <c r="G77" s="6">
        <f t="shared" si="3"/>
        <v>71244</v>
      </c>
      <c r="H77" s="6" t="s">
        <v>180</v>
      </c>
    </row>
    <row r="78" spans="1:8" s="1" customFormat="1" ht="15.75" x14ac:dyDescent="0.25">
      <c r="A78" s="11">
        <v>75</v>
      </c>
      <c r="B78" s="3" t="s">
        <v>73</v>
      </c>
      <c r="C78" s="2" t="s">
        <v>7</v>
      </c>
      <c r="D78" s="4">
        <v>0.1</v>
      </c>
      <c r="E78" s="5">
        <v>458490</v>
      </c>
      <c r="F78" s="6">
        <f t="shared" si="2"/>
        <v>45849</v>
      </c>
      <c r="G78" s="6">
        <f t="shared" si="3"/>
        <v>55018.799999999996</v>
      </c>
      <c r="H78" s="6" t="s">
        <v>180</v>
      </c>
    </row>
    <row r="79" spans="1:8" s="1" customFormat="1" ht="15.75" x14ac:dyDescent="0.25">
      <c r="A79" s="11">
        <v>76</v>
      </c>
      <c r="B79" s="3" t="s">
        <v>74</v>
      </c>
      <c r="C79" s="2" t="s">
        <v>7</v>
      </c>
      <c r="D79" s="4">
        <v>0.1</v>
      </c>
      <c r="E79" s="5">
        <v>458490</v>
      </c>
      <c r="F79" s="6">
        <f t="shared" si="2"/>
        <v>45849</v>
      </c>
      <c r="G79" s="6">
        <f t="shared" si="3"/>
        <v>55018.799999999996</v>
      </c>
      <c r="H79" s="6" t="s">
        <v>180</v>
      </c>
    </row>
    <row r="80" spans="1:8" s="1" customFormat="1" ht="15.75" x14ac:dyDescent="0.25">
      <c r="A80" s="11">
        <v>77</v>
      </c>
      <c r="B80" s="3" t="s">
        <v>75</v>
      </c>
      <c r="C80" s="2" t="s">
        <v>7</v>
      </c>
      <c r="D80" s="4">
        <v>0.1</v>
      </c>
      <c r="E80" s="5">
        <v>458490</v>
      </c>
      <c r="F80" s="6">
        <f t="shared" si="2"/>
        <v>45849</v>
      </c>
      <c r="G80" s="6">
        <f t="shared" si="3"/>
        <v>55018.799999999996</v>
      </c>
      <c r="H80" s="6" t="s">
        <v>180</v>
      </c>
    </row>
    <row r="81" spans="1:8" s="1" customFormat="1" ht="15.75" x14ac:dyDescent="0.25">
      <c r="A81" s="11">
        <v>78</v>
      </c>
      <c r="B81" s="3" t="s">
        <v>76</v>
      </c>
      <c r="C81" s="2" t="s">
        <v>7</v>
      </c>
      <c r="D81" s="4">
        <v>0.1</v>
      </c>
      <c r="E81" s="5">
        <v>458490</v>
      </c>
      <c r="F81" s="6">
        <f t="shared" si="2"/>
        <v>45849</v>
      </c>
      <c r="G81" s="6">
        <f t="shared" si="3"/>
        <v>55018.799999999996</v>
      </c>
      <c r="H81" s="6" t="s">
        <v>180</v>
      </c>
    </row>
    <row r="82" spans="1:8" s="1" customFormat="1" ht="15.75" x14ac:dyDescent="0.25">
      <c r="A82" s="11">
        <v>79</v>
      </c>
      <c r="B82" s="3" t="s">
        <v>150</v>
      </c>
      <c r="C82" s="2" t="s">
        <v>7</v>
      </c>
      <c r="D82" s="4">
        <v>0.1</v>
      </c>
      <c r="E82" s="5">
        <v>458490</v>
      </c>
      <c r="F82" s="6">
        <f t="shared" si="2"/>
        <v>45849</v>
      </c>
      <c r="G82" s="6">
        <f t="shared" si="3"/>
        <v>55018.799999999996</v>
      </c>
      <c r="H82" s="6" t="s">
        <v>180</v>
      </c>
    </row>
    <row r="83" spans="1:8" s="1" customFormat="1" ht="15.75" x14ac:dyDescent="0.25">
      <c r="A83" s="11">
        <v>80</v>
      </c>
      <c r="B83" s="3" t="s">
        <v>151</v>
      </c>
      <c r="C83" s="2" t="s">
        <v>7</v>
      </c>
      <c r="D83" s="4">
        <v>0.1</v>
      </c>
      <c r="E83" s="5">
        <v>458490</v>
      </c>
      <c r="F83" s="6">
        <f t="shared" si="2"/>
        <v>45849</v>
      </c>
      <c r="G83" s="6">
        <f t="shared" si="3"/>
        <v>55018.799999999996</v>
      </c>
      <c r="H83" s="6" t="s">
        <v>180</v>
      </c>
    </row>
    <row r="84" spans="1:8" s="1" customFormat="1" ht="15.75" x14ac:dyDescent="0.25">
      <c r="A84" s="11">
        <v>81</v>
      </c>
      <c r="B84" s="3" t="s">
        <v>160</v>
      </c>
      <c r="C84" s="2" t="s">
        <v>7</v>
      </c>
      <c r="D84" s="4">
        <v>1</v>
      </c>
      <c r="E84" s="5">
        <v>79160</v>
      </c>
      <c r="F84" s="6">
        <f t="shared" si="2"/>
        <v>79160</v>
      </c>
      <c r="G84" s="6">
        <f t="shared" si="3"/>
        <v>94992</v>
      </c>
      <c r="H84" s="6" t="s">
        <v>180</v>
      </c>
    </row>
    <row r="85" spans="1:8" s="1" customFormat="1" ht="15.75" x14ac:dyDescent="0.25">
      <c r="A85" s="11">
        <v>82</v>
      </c>
      <c r="B85" s="3" t="s">
        <v>159</v>
      </c>
      <c r="C85" s="2" t="s">
        <v>7</v>
      </c>
      <c r="D85" s="4">
        <v>2</v>
      </c>
      <c r="E85" s="5">
        <v>79160</v>
      </c>
      <c r="F85" s="6">
        <f t="shared" si="2"/>
        <v>158320</v>
      </c>
      <c r="G85" s="6">
        <f t="shared" si="3"/>
        <v>189984</v>
      </c>
      <c r="H85" s="6" t="s">
        <v>180</v>
      </c>
    </row>
    <row r="86" spans="1:8" s="1" customFormat="1" ht="15.75" x14ac:dyDescent="0.25">
      <c r="A86" s="11">
        <v>83</v>
      </c>
      <c r="B86" s="3" t="s">
        <v>77</v>
      </c>
      <c r="C86" s="2" t="s">
        <v>7</v>
      </c>
      <c r="D86" s="4">
        <v>40</v>
      </c>
      <c r="E86" s="5">
        <v>79160</v>
      </c>
      <c r="F86" s="6">
        <f t="shared" si="2"/>
        <v>3166400</v>
      </c>
      <c r="G86" s="6">
        <f t="shared" si="3"/>
        <v>3799680</v>
      </c>
      <c r="H86" s="6" t="s">
        <v>180</v>
      </c>
    </row>
    <row r="87" spans="1:8" s="1" customFormat="1" ht="15.75" x14ac:dyDescent="0.25">
      <c r="A87" s="11">
        <v>84</v>
      </c>
      <c r="B87" s="3" t="s">
        <v>78</v>
      </c>
      <c r="C87" s="2" t="s">
        <v>7</v>
      </c>
      <c r="D87" s="4">
        <v>35</v>
      </c>
      <c r="E87" s="5">
        <v>56240</v>
      </c>
      <c r="F87" s="6">
        <f t="shared" si="2"/>
        <v>1968400</v>
      </c>
      <c r="G87" s="6">
        <f t="shared" si="3"/>
        <v>2362080</v>
      </c>
      <c r="H87" s="6" t="s">
        <v>180</v>
      </c>
    </row>
    <row r="88" spans="1:8" s="1" customFormat="1" ht="15.75" x14ac:dyDescent="0.25">
      <c r="A88" s="11">
        <v>85</v>
      </c>
      <c r="B88" s="3" t="s">
        <v>79</v>
      </c>
      <c r="C88" s="2" t="s">
        <v>7</v>
      </c>
      <c r="D88" s="4">
        <v>0.2</v>
      </c>
      <c r="E88" s="5">
        <v>79200</v>
      </c>
      <c r="F88" s="6">
        <f t="shared" si="2"/>
        <v>15840</v>
      </c>
      <c r="G88" s="6">
        <f t="shared" si="3"/>
        <v>19008</v>
      </c>
      <c r="H88" s="6" t="s">
        <v>180</v>
      </c>
    </row>
    <row r="89" spans="1:8" s="1" customFormat="1" ht="15.75" x14ac:dyDescent="0.25">
      <c r="A89" s="11">
        <v>86</v>
      </c>
      <c r="B89" s="3" t="s">
        <v>80</v>
      </c>
      <c r="C89" s="2" t="s">
        <v>7</v>
      </c>
      <c r="D89" s="4">
        <v>0.8</v>
      </c>
      <c r="E89" s="5">
        <v>74470</v>
      </c>
      <c r="F89" s="6">
        <f t="shared" si="2"/>
        <v>59576</v>
      </c>
      <c r="G89" s="6">
        <f t="shared" si="3"/>
        <v>71491.199999999997</v>
      </c>
      <c r="H89" s="6" t="s">
        <v>180</v>
      </c>
    </row>
    <row r="90" spans="1:8" s="1" customFormat="1" ht="15.75" x14ac:dyDescent="0.25">
      <c r="A90" s="11">
        <v>87</v>
      </c>
      <c r="B90" s="3" t="s">
        <v>81</v>
      </c>
      <c r="C90" s="2" t="s">
        <v>7</v>
      </c>
      <c r="D90" s="4">
        <v>0.2</v>
      </c>
      <c r="E90" s="5">
        <v>79200</v>
      </c>
      <c r="F90" s="6">
        <f t="shared" si="2"/>
        <v>15840</v>
      </c>
      <c r="G90" s="6">
        <f t="shared" si="3"/>
        <v>19008</v>
      </c>
      <c r="H90" s="6" t="s">
        <v>180</v>
      </c>
    </row>
    <row r="91" spans="1:8" s="1" customFormat="1" ht="15.75" x14ac:dyDescent="0.25">
      <c r="A91" s="11">
        <v>88</v>
      </c>
      <c r="B91" s="3" t="s">
        <v>82</v>
      </c>
      <c r="C91" s="2" t="s">
        <v>7</v>
      </c>
      <c r="D91" s="4">
        <v>3</v>
      </c>
      <c r="E91" s="5">
        <v>66660</v>
      </c>
      <c r="F91" s="6">
        <f t="shared" si="2"/>
        <v>199980</v>
      </c>
      <c r="G91" s="6">
        <f t="shared" si="3"/>
        <v>239976</v>
      </c>
      <c r="H91" s="6" t="s">
        <v>180</v>
      </c>
    </row>
    <row r="92" spans="1:8" s="1" customFormat="1" ht="15.75" x14ac:dyDescent="0.25">
      <c r="A92" s="11">
        <v>89</v>
      </c>
      <c r="B92" s="3" t="s">
        <v>83</v>
      </c>
      <c r="C92" s="2" t="s">
        <v>7</v>
      </c>
      <c r="D92" s="4">
        <v>1</v>
      </c>
      <c r="E92" s="5">
        <v>66660</v>
      </c>
      <c r="F92" s="6">
        <f t="shared" si="2"/>
        <v>66660</v>
      </c>
      <c r="G92" s="6">
        <f t="shared" si="3"/>
        <v>79992</v>
      </c>
      <c r="H92" s="6" t="s">
        <v>180</v>
      </c>
    </row>
    <row r="93" spans="1:8" s="1" customFormat="1" ht="15.75" x14ac:dyDescent="0.25">
      <c r="A93" s="11">
        <v>90</v>
      </c>
      <c r="B93" s="3" t="s">
        <v>84</v>
      </c>
      <c r="C93" s="2" t="s">
        <v>7</v>
      </c>
      <c r="D93" s="4">
        <v>1.5</v>
      </c>
      <c r="E93" s="5">
        <v>69440</v>
      </c>
      <c r="F93" s="6">
        <f t="shared" si="2"/>
        <v>104160</v>
      </c>
      <c r="G93" s="6">
        <f t="shared" si="3"/>
        <v>124992</v>
      </c>
      <c r="H93" s="6" t="s">
        <v>180</v>
      </c>
    </row>
    <row r="94" spans="1:8" s="1" customFormat="1" ht="15.75" x14ac:dyDescent="0.25">
      <c r="A94" s="11">
        <v>91</v>
      </c>
      <c r="B94" s="3" t="s">
        <v>85</v>
      </c>
      <c r="C94" s="2" t="s">
        <v>7</v>
      </c>
      <c r="D94" s="4">
        <v>1.5</v>
      </c>
      <c r="E94" s="5">
        <v>65620</v>
      </c>
      <c r="F94" s="6">
        <f t="shared" si="2"/>
        <v>98430</v>
      </c>
      <c r="G94" s="6">
        <f t="shared" si="3"/>
        <v>118116</v>
      </c>
      <c r="H94" s="6" t="s">
        <v>180</v>
      </c>
    </row>
    <row r="95" spans="1:8" s="1" customFormat="1" ht="15.75" x14ac:dyDescent="0.25">
      <c r="A95" s="11">
        <v>92</v>
      </c>
      <c r="B95" s="3" t="s">
        <v>86</v>
      </c>
      <c r="C95" s="2" t="s">
        <v>7</v>
      </c>
      <c r="D95" s="4">
        <v>0.3</v>
      </c>
      <c r="E95" s="5">
        <v>69200</v>
      </c>
      <c r="F95" s="6">
        <f t="shared" si="2"/>
        <v>20760</v>
      </c>
      <c r="G95" s="6">
        <f t="shared" si="3"/>
        <v>24912</v>
      </c>
      <c r="H95" s="6" t="s">
        <v>180</v>
      </c>
    </row>
    <row r="96" spans="1:8" s="1" customFormat="1" ht="15.75" x14ac:dyDescent="0.25">
      <c r="A96" s="11">
        <v>93</v>
      </c>
      <c r="B96" s="3" t="s">
        <v>172</v>
      </c>
      <c r="C96" s="2" t="s">
        <v>7</v>
      </c>
      <c r="D96" s="4">
        <v>2</v>
      </c>
      <c r="E96" s="5">
        <v>109360</v>
      </c>
      <c r="F96" s="6">
        <f t="shared" si="2"/>
        <v>218720</v>
      </c>
      <c r="G96" s="6">
        <f t="shared" si="3"/>
        <v>262464</v>
      </c>
      <c r="H96" s="6" t="s">
        <v>180</v>
      </c>
    </row>
    <row r="97" spans="1:8" s="1" customFormat="1" ht="15.75" x14ac:dyDescent="0.25">
      <c r="A97" s="11">
        <v>94</v>
      </c>
      <c r="B97" s="3" t="s">
        <v>87</v>
      </c>
      <c r="C97" s="2" t="s">
        <v>7</v>
      </c>
      <c r="D97" s="4">
        <v>4.5</v>
      </c>
      <c r="E97" s="5">
        <v>71870</v>
      </c>
      <c r="F97" s="6">
        <f t="shared" si="2"/>
        <v>323415</v>
      </c>
      <c r="G97" s="6">
        <f t="shared" si="3"/>
        <v>388098</v>
      </c>
      <c r="H97" s="6" t="s">
        <v>180</v>
      </c>
    </row>
    <row r="98" spans="1:8" s="1" customFormat="1" ht="15.75" x14ac:dyDescent="0.25">
      <c r="A98" s="11">
        <v>95</v>
      </c>
      <c r="B98" s="3" t="s">
        <v>88</v>
      </c>
      <c r="C98" s="2" t="s">
        <v>7</v>
      </c>
      <c r="D98" s="4">
        <v>0.1</v>
      </c>
      <c r="E98" s="5">
        <v>761680</v>
      </c>
      <c r="F98" s="6">
        <f t="shared" si="2"/>
        <v>76168</v>
      </c>
      <c r="G98" s="6">
        <f t="shared" si="3"/>
        <v>91401.599999999991</v>
      </c>
      <c r="H98" s="6" t="s">
        <v>180</v>
      </c>
    </row>
    <row r="99" spans="1:8" s="1" customFormat="1" ht="15.75" x14ac:dyDescent="0.25">
      <c r="A99" s="11">
        <v>96</v>
      </c>
      <c r="B99" s="3" t="s">
        <v>89</v>
      </c>
      <c r="C99" s="2" t="s">
        <v>7</v>
      </c>
      <c r="D99" s="4">
        <v>0.1</v>
      </c>
      <c r="E99" s="5">
        <v>588920</v>
      </c>
      <c r="F99" s="6">
        <f t="shared" si="2"/>
        <v>58892</v>
      </c>
      <c r="G99" s="6">
        <f t="shared" si="3"/>
        <v>70670.399999999994</v>
      </c>
      <c r="H99" s="6" t="s">
        <v>180</v>
      </c>
    </row>
    <row r="100" spans="1:8" s="1" customFormat="1" ht="15.75" x14ac:dyDescent="0.25">
      <c r="A100" s="11">
        <v>97</v>
      </c>
      <c r="B100" s="3" t="s">
        <v>90</v>
      </c>
      <c r="C100" s="2" t="s">
        <v>7</v>
      </c>
      <c r="D100" s="4">
        <v>0.3</v>
      </c>
      <c r="E100" s="5">
        <v>548270</v>
      </c>
      <c r="F100" s="6">
        <f t="shared" si="2"/>
        <v>164481</v>
      </c>
      <c r="G100" s="6">
        <f t="shared" si="3"/>
        <v>197377.19999999998</v>
      </c>
      <c r="H100" s="6" t="s">
        <v>180</v>
      </c>
    </row>
    <row r="101" spans="1:8" s="1" customFormat="1" ht="15.75" x14ac:dyDescent="0.25">
      <c r="A101" s="11">
        <v>98</v>
      </c>
      <c r="B101" s="3" t="s">
        <v>91</v>
      </c>
      <c r="C101" s="2" t="s">
        <v>7</v>
      </c>
      <c r="D101" s="4">
        <v>3</v>
      </c>
      <c r="E101" s="5">
        <v>405720</v>
      </c>
      <c r="F101" s="6">
        <f t="shared" si="2"/>
        <v>1217160</v>
      </c>
      <c r="G101" s="6">
        <f t="shared" si="3"/>
        <v>1460592</v>
      </c>
      <c r="H101" s="6" t="s">
        <v>180</v>
      </c>
    </row>
    <row r="102" spans="1:8" s="1" customFormat="1" ht="15.75" x14ac:dyDescent="0.25">
      <c r="A102" s="11">
        <v>99</v>
      </c>
      <c r="B102" s="3" t="s">
        <v>92</v>
      </c>
      <c r="C102" s="2" t="s">
        <v>7</v>
      </c>
      <c r="D102" s="4">
        <v>0.5</v>
      </c>
      <c r="E102" s="5">
        <v>436480</v>
      </c>
      <c r="F102" s="6">
        <f t="shared" si="2"/>
        <v>218240</v>
      </c>
      <c r="G102" s="6">
        <f t="shared" si="3"/>
        <v>261888</v>
      </c>
      <c r="H102" s="6" t="s">
        <v>180</v>
      </c>
    </row>
    <row r="103" spans="1:8" s="1" customFormat="1" ht="15.75" x14ac:dyDescent="0.25">
      <c r="A103" s="11">
        <v>100</v>
      </c>
      <c r="B103" s="3" t="s">
        <v>93</v>
      </c>
      <c r="C103" s="2" t="s">
        <v>7</v>
      </c>
      <c r="D103" s="4">
        <v>2</v>
      </c>
      <c r="E103" s="5">
        <v>355180</v>
      </c>
      <c r="F103" s="6">
        <f t="shared" si="2"/>
        <v>710360</v>
      </c>
      <c r="G103" s="6">
        <f t="shared" si="3"/>
        <v>852432</v>
      </c>
      <c r="H103" s="6" t="s">
        <v>180</v>
      </c>
    </row>
    <row r="104" spans="1:8" s="1" customFormat="1" ht="15.75" x14ac:dyDescent="0.25">
      <c r="A104" s="11">
        <v>101</v>
      </c>
      <c r="B104" s="3" t="s">
        <v>94</v>
      </c>
      <c r="C104" s="2" t="s">
        <v>7</v>
      </c>
      <c r="D104" s="4">
        <v>1</v>
      </c>
      <c r="E104" s="5">
        <v>304360</v>
      </c>
      <c r="F104" s="6">
        <f t="shared" si="2"/>
        <v>304360</v>
      </c>
      <c r="G104" s="6">
        <f t="shared" si="3"/>
        <v>365232</v>
      </c>
      <c r="H104" s="6" t="s">
        <v>180</v>
      </c>
    </row>
    <row r="105" spans="1:8" s="1" customFormat="1" ht="15.75" x14ac:dyDescent="0.25">
      <c r="A105" s="11">
        <v>102</v>
      </c>
      <c r="B105" s="3" t="s">
        <v>95</v>
      </c>
      <c r="C105" s="2" t="s">
        <v>7</v>
      </c>
      <c r="D105" s="4">
        <v>4</v>
      </c>
      <c r="E105" s="5">
        <v>263710</v>
      </c>
      <c r="F105" s="6">
        <f t="shared" si="2"/>
        <v>1054840</v>
      </c>
      <c r="G105" s="6">
        <f t="shared" si="3"/>
        <v>1265808</v>
      </c>
      <c r="H105" s="6" t="s">
        <v>180</v>
      </c>
    </row>
    <row r="106" spans="1:8" s="1" customFormat="1" ht="15.75" x14ac:dyDescent="0.25">
      <c r="A106" s="11">
        <v>103</v>
      </c>
      <c r="B106" s="3" t="s">
        <v>96</v>
      </c>
      <c r="C106" s="2" t="s">
        <v>7</v>
      </c>
      <c r="D106" s="4">
        <v>0.1</v>
      </c>
      <c r="E106" s="5">
        <v>263710</v>
      </c>
      <c r="F106" s="6">
        <f t="shared" si="2"/>
        <v>26371</v>
      </c>
      <c r="G106" s="6">
        <f t="shared" si="3"/>
        <v>31645.199999999997</v>
      </c>
      <c r="H106" s="6" t="s">
        <v>180</v>
      </c>
    </row>
    <row r="107" spans="1:8" s="1" customFormat="1" ht="15.75" x14ac:dyDescent="0.25">
      <c r="A107" s="11">
        <v>104</v>
      </c>
      <c r="B107" s="3" t="s">
        <v>97</v>
      </c>
      <c r="C107" s="2" t="s">
        <v>7</v>
      </c>
      <c r="D107" s="4">
        <v>0.3</v>
      </c>
      <c r="E107" s="5">
        <v>143290</v>
      </c>
      <c r="F107" s="6">
        <f t="shared" si="2"/>
        <v>42987</v>
      </c>
      <c r="G107" s="6">
        <f t="shared" si="3"/>
        <v>51584.4</v>
      </c>
      <c r="H107" s="6" t="s">
        <v>180</v>
      </c>
    </row>
    <row r="108" spans="1:8" s="1" customFormat="1" ht="15.75" x14ac:dyDescent="0.25">
      <c r="A108" s="11">
        <v>105</v>
      </c>
      <c r="B108" s="3" t="s">
        <v>98</v>
      </c>
      <c r="C108" s="2" t="s">
        <v>7</v>
      </c>
      <c r="D108" s="4">
        <v>0.3</v>
      </c>
      <c r="E108" s="5">
        <v>143290</v>
      </c>
      <c r="F108" s="6">
        <f t="shared" si="2"/>
        <v>42987</v>
      </c>
      <c r="G108" s="6">
        <f t="shared" si="3"/>
        <v>51584.4</v>
      </c>
      <c r="H108" s="6" t="s">
        <v>180</v>
      </c>
    </row>
    <row r="109" spans="1:8" s="1" customFormat="1" ht="15.75" x14ac:dyDescent="0.25">
      <c r="A109" s="11">
        <v>106</v>
      </c>
      <c r="B109" s="3" t="s">
        <v>99</v>
      </c>
      <c r="C109" s="2" t="s">
        <v>7</v>
      </c>
      <c r="D109" s="4">
        <v>0.1</v>
      </c>
      <c r="E109" s="5">
        <v>143290</v>
      </c>
      <c r="F109" s="6">
        <f t="shared" si="2"/>
        <v>14329</v>
      </c>
      <c r="G109" s="6">
        <f t="shared" si="3"/>
        <v>17194.8</v>
      </c>
      <c r="H109" s="6" t="s">
        <v>180</v>
      </c>
    </row>
    <row r="110" spans="1:8" s="1" customFormat="1" ht="15.75" x14ac:dyDescent="0.25">
      <c r="A110" s="11">
        <v>107</v>
      </c>
      <c r="B110" s="3" t="s">
        <v>100</v>
      </c>
      <c r="C110" s="2" t="s">
        <v>7</v>
      </c>
      <c r="D110" s="4">
        <v>0.2</v>
      </c>
      <c r="E110" s="5">
        <v>143290</v>
      </c>
      <c r="F110" s="6">
        <f t="shared" si="2"/>
        <v>28658</v>
      </c>
      <c r="G110" s="6">
        <f t="shared" si="3"/>
        <v>34389.599999999999</v>
      </c>
      <c r="H110" s="6" t="s">
        <v>180</v>
      </c>
    </row>
    <row r="111" spans="1:8" s="1" customFormat="1" ht="15.75" x14ac:dyDescent="0.25">
      <c r="A111" s="11">
        <v>108</v>
      </c>
      <c r="B111" s="3" t="s">
        <v>101</v>
      </c>
      <c r="C111" s="2" t="s">
        <v>7</v>
      </c>
      <c r="D111" s="4">
        <v>0.1</v>
      </c>
      <c r="E111" s="5">
        <v>143290</v>
      </c>
      <c r="F111" s="6">
        <f t="shared" si="2"/>
        <v>14329</v>
      </c>
      <c r="G111" s="6">
        <f t="shared" si="3"/>
        <v>17194.8</v>
      </c>
      <c r="H111" s="6" t="s">
        <v>180</v>
      </c>
    </row>
    <row r="112" spans="1:8" s="1" customFormat="1" ht="15.75" x14ac:dyDescent="0.25">
      <c r="A112" s="11">
        <v>109</v>
      </c>
      <c r="B112" s="3" t="s">
        <v>102</v>
      </c>
      <c r="C112" s="2" t="s">
        <v>7</v>
      </c>
      <c r="D112" s="4">
        <v>0.5</v>
      </c>
      <c r="E112" s="5">
        <v>143290</v>
      </c>
      <c r="F112" s="6">
        <f t="shared" si="2"/>
        <v>71645</v>
      </c>
      <c r="G112" s="6">
        <f t="shared" si="3"/>
        <v>85974</v>
      </c>
      <c r="H112" s="6" t="s">
        <v>180</v>
      </c>
    </row>
    <row r="113" spans="1:8" s="1" customFormat="1" ht="15.75" x14ac:dyDescent="0.25">
      <c r="A113" s="11">
        <v>110</v>
      </c>
      <c r="B113" s="3" t="s">
        <v>103</v>
      </c>
      <c r="C113" s="2" t="s">
        <v>7</v>
      </c>
      <c r="D113" s="4">
        <v>0.5</v>
      </c>
      <c r="E113" s="5">
        <v>143290</v>
      </c>
      <c r="F113" s="6">
        <f t="shared" si="2"/>
        <v>71645</v>
      </c>
      <c r="G113" s="6">
        <f t="shared" si="3"/>
        <v>85974</v>
      </c>
      <c r="H113" s="6" t="s">
        <v>180</v>
      </c>
    </row>
    <row r="114" spans="1:8" s="1" customFormat="1" ht="15.75" x14ac:dyDescent="0.25">
      <c r="A114" s="11">
        <v>111</v>
      </c>
      <c r="B114" s="3" t="s">
        <v>104</v>
      </c>
      <c r="C114" s="2" t="s">
        <v>7</v>
      </c>
      <c r="D114" s="4">
        <v>0.1</v>
      </c>
      <c r="E114" s="5">
        <v>73020</v>
      </c>
      <c r="F114" s="6">
        <f t="shared" si="2"/>
        <v>7302</v>
      </c>
      <c r="G114" s="6">
        <f t="shared" si="3"/>
        <v>8762.4</v>
      </c>
      <c r="H114" s="6" t="s">
        <v>180</v>
      </c>
    </row>
    <row r="115" spans="1:8" s="1" customFormat="1" ht="15.75" x14ac:dyDescent="0.25">
      <c r="A115" s="11">
        <v>112</v>
      </c>
      <c r="B115" s="3" t="s">
        <v>105</v>
      </c>
      <c r="C115" s="2" t="s">
        <v>7</v>
      </c>
      <c r="D115" s="4">
        <v>0.1</v>
      </c>
      <c r="E115" s="5">
        <v>69160</v>
      </c>
      <c r="F115" s="6">
        <f t="shared" si="2"/>
        <v>6916</v>
      </c>
      <c r="G115" s="6">
        <f t="shared" si="3"/>
        <v>8299.1999999999989</v>
      </c>
      <c r="H115" s="6" t="s">
        <v>180</v>
      </c>
    </row>
    <row r="116" spans="1:8" s="1" customFormat="1" ht="15.75" x14ac:dyDescent="0.25">
      <c r="A116" s="11">
        <v>113</v>
      </c>
      <c r="B116" s="3" t="s">
        <v>106</v>
      </c>
      <c r="C116" s="2" t="s">
        <v>7</v>
      </c>
      <c r="D116" s="4">
        <v>0.3</v>
      </c>
      <c r="E116" s="5">
        <v>63140</v>
      </c>
      <c r="F116" s="6">
        <f t="shared" si="2"/>
        <v>18942</v>
      </c>
      <c r="G116" s="6">
        <f t="shared" si="3"/>
        <v>22730.399999999998</v>
      </c>
      <c r="H116" s="6" t="s">
        <v>180</v>
      </c>
    </row>
    <row r="117" spans="1:8" s="1" customFormat="1" ht="15.75" x14ac:dyDescent="0.25">
      <c r="A117" s="11">
        <v>114</v>
      </c>
      <c r="B117" s="3" t="s">
        <v>107</v>
      </c>
      <c r="C117" s="2" t="s">
        <v>7</v>
      </c>
      <c r="D117" s="4">
        <v>40</v>
      </c>
      <c r="E117" s="5">
        <v>63460</v>
      </c>
      <c r="F117" s="6">
        <f t="shared" si="2"/>
        <v>2538400</v>
      </c>
      <c r="G117" s="6">
        <f t="shared" si="3"/>
        <v>3046080</v>
      </c>
      <c r="H117" s="6" t="s">
        <v>180</v>
      </c>
    </row>
    <row r="118" spans="1:8" s="1" customFormat="1" ht="15.75" x14ac:dyDescent="0.25">
      <c r="A118" s="11">
        <v>115</v>
      </c>
      <c r="B118" s="3" t="s">
        <v>108</v>
      </c>
      <c r="C118" s="2" t="s">
        <v>7</v>
      </c>
      <c r="D118" s="4">
        <v>1</v>
      </c>
      <c r="E118" s="5">
        <v>57385.42</v>
      </c>
      <c r="F118" s="6">
        <f t="shared" si="2"/>
        <v>57385.42</v>
      </c>
      <c r="G118" s="6">
        <f t="shared" si="3"/>
        <v>68862.504000000001</v>
      </c>
      <c r="H118" s="6" t="s">
        <v>180</v>
      </c>
    </row>
    <row r="119" spans="1:8" s="1" customFormat="1" ht="15.75" x14ac:dyDescent="0.25">
      <c r="A119" s="11">
        <v>116</v>
      </c>
      <c r="B119" s="3" t="s">
        <v>109</v>
      </c>
      <c r="C119" s="2" t="s">
        <v>7</v>
      </c>
      <c r="D119" s="4">
        <v>0.3</v>
      </c>
      <c r="E119" s="5">
        <v>56990</v>
      </c>
      <c r="F119" s="6">
        <f t="shared" si="2"/>
        <v>17097</v>
      </c>
      <c r="G119" s="6">
        <f t="shared" si="3"/>
        <v>20516.399999999998</v>
      </c>
      <c r="H119" s="6" t="s">
        <v>180</v>
      </c>
    </row>
    <row r="120" spans="1:8" s="1" customFormat="1" ht="15.75" x14ac:dyDescent="0.25">
      <c r="A120" s="11">
        <v>117</v>
      </c>
      <c r="B120" s="3" t="s">
        <v>110</v>
      </c>
      <c r="C120" s="2" t="s">
        <v>7</v>
      </c>
      <c r="D120" s="4">
        <v>0.5</v>
      </c>
      <c r="E120" s="5">
        <v>55990</v>
      </c>
      <c r="F120" s="6">
        <f t="shared" si="2"/>
        <v>27995</v>
      </c>
      <c r="G120" s="6">
        <f t="shared" si="3"/>
        <v>33594</v>
      </c>
      <c r="H120" s="6" t="s">
        <v>180</v>
      </c>
    </row>
    <row r="121" spans="1:8" s="1" customFormat="1" ht="15.75" x14ac:dyDescent="0.25">
      <c r="A121" s="11">
        <v>118</v>
      </c>
      <c r="B121" s="3" t="s">
        <v>111</v>
      </c>
      <c r="C121" s="2" t="s">
        <v>7</v>
      </c>
      <c r="D121" s="4">
        <v>0.5</v>
      </c>
      <c r="E121" s="5">
        <v>65720</v>
      </c>
      <c r="F121" s="6">
        <f t="shared" si="2"/>
        <v>32860</v>
      </c>
      <c r="G121" s="6">
        <f t="shared" si="3"/>
        <v>39432</v>
      </c>
      <c r="H121" s="6" t="s">
        <v>180</v>
      </c>
    </row>
    <row r="122" spans="1:8" s="1" customFormat="1" ht="15.75" x14ac:dyDescent="0.25">
      <c r="A122" s="11">
        <v>119</v>
      </c>
      <c r="B122" s="3" t="s">
        <v>112</v>
      </c>
      <c r="C122" s="2" t="s">
        <v>7</v>
      </c>
      <c r="D122" s="4">
        <v>0.2</v>
      </c>
      <c r="E122" s="5">
        <v>57390</v>
      </c>
      <c r="F122" s="6">
        <f t="shared" si="2"/>
        <v>11478</v>
      </c>
      <c r="G122" s="6">
        <f t="shared" si="3"/>
        <v>13773.6</v>
      </c>
      <c r="H122" s="6" t="s">
        <v>180</v>
      </c>
    </row>
    <row r="123" spans="1:8" s="1" customFormat="1" ht="15.75" x14ac:dyDescent="0.25">
      <c r="A123" s="11">
        <v>120</v>
      </c>
      <c r="B123" s="3" t="s">
        <v>113</v>
      </c>
      <c r="C123" s="2" t="s">
        <v>7</v>
      </c>
      <c r="D123" s="4">
        <v>1</v>
      </c>
      <c r="E123" s="5">
        <v>69890</v>
      </c>
      <c r="F123" s="6">
        <f t="shared" si="2"/>
        <v>69890</v>
      </c>
      <c r="G123" s="6">
        <f t="shared" si="3"/>
        <v>83868</v>
      </c>
      <c r="H123" s="6" t="s">
        <v>180</v>
      </c>
    </row>
    <row r="124" spans="1:8" s="1" customFormat="1" ht="15.75" x14ac:dyDescent="0.25">
      <c r="A124" s="11">
        <v>121</v>
      </c>
      <c r="B124" s="3" t="s">
        <v>114</v>
      </c>
      <c r="C124" s="2" t="s">
        <v>7</v>
      </c>
      <c r="D124" s="4">
        <v>0.8</v>
      </c>
      <c r="E124" s="5">
        <v>67800</v>
      </c>
      <c r="F124" s="6">
        <f t="shared" si="2"/>
        <v>54240</v>
      </c>
      <c r="G124" s="6">
        <f t="shared" si="3"/>
        <v>65088</v>
      </c>
      <c r="H124" s="6" t="s">
        <v>180</v>
      </c>
    </row>
    <row r="125" spans="1:8" s="1" customFormat="1" ht="15.75" x14ac:dyDescent="0.25">
      <c r="A125" s="11">
        <v>122</v>
      </c>
      <c r="B125" s="3" t="s">
        <v>115</v>
      </c>
      <c r="C125" s="2" t="s">
        <v>7</v>
      </c>
      <c r="D125" s="4">
        <v>0.5</v>
      </c>
      <c r="E125" s="5">
        <v>59780</v>
      </c>
      <c r="F125" s="6">
        <f t="shared" si="2"/>
        <v>29890</v>
      </c>
      <c r="G125" s="6">
        <f t="shared" si="3"/>
        <v>35868</v>
      </c>
      <c r="H125" s="6" t="s">
        <v>180</v>
      </c>
    </row>
    <row r="126" spans="1:8" s="1" customFormat="1" ht="15.75" x14ac:dyDescent="0.25">
      <c r="A126" s="11">
        <v>123</v>
      </c>
      <c r="B126" s="3" t="s">
        <v>116</v>
      </c>
      <c r="C126" s="2" t="s">
        <v>7</v>
      </c>
      <c r="D126" s="4">
        <v>1</v>
      </c>
      <c r="E126" s="5">
        <v>59470</v>
      </c>
      <c r="F126" s="6">
        <f t="shared" si="2"/>
        <v>59470</v>
      </c>
      <c r="G126" s="6">
        <f t="shared" si="3"/>
        <v>71364</v>
      </c>
      <c r="H126" s="6" t="s">
        <v>180</v>
      </c>
    </row>
    <row r="127" spans="1:8" s="1" customFormat="1" ht="15.75" x14ac:dyDescent="0.25">
      <c r="A127" s="11">
        <v>124</v>
      </c>
      <c r="B127" s="3" t="s">
        <v>117</v>
      </c>
      <c r="C127" s="2" t="s">
        <v>7</v>
      </c>
      <c r="D127" s="4">
        <v>0.2</v>
      </c>
      <c r="E127" s="5">
        <v>57700</v>
      </c>
      <c r="F127" s="6">
        <f t="shared" si="2"/>
        <v>11540</v>
      </c>
      <c r="G127" s="6">
        <f t="shared" si="3"/>
        <v>13848</v>
      </c>
      <c r="H127" s="6" t="s">
        <v>180</v>
      </c>
    </row>
    <row r="128" spans="1:8" s="1" customFormat="1" ht="15.75" x14ac:dyDescent="0.25">
      <c r="A128" s="11">
        <v>125</v>
      </c>
      <c r="B128" s="3" t="s">
        <v>118</v>
      </c>
      <c r="C128" s="2" t="s">
        <v>7</v>
      </c>
      <c r="D128" s="4">
        <v>3</v>
      </c>
      <c r="E128" s="5">
        <v>68120</v>
      </c>
      <c r="F128" s="6">
        <f t="shared" si="2"/>
        <v>204360</v>
      </c>
      <c r="G128" s="6">
        <f t="shared" si="3"/>
        <v>245232</v>
      </c>
      <c r="H128" s="6" t="s">
        <v>180</v>
      </c>
    </row>
    <row r="129" spans="1:8" s="1" customFormat="1" ht="15.75" x14ac:dyDescent="0.25">
      <c r="A129" s="11">
        <v>126</v>
      </c>
      <c r="B129" s="3" t="s">
        <v>119</v>
      </c>
      <c r="C129" s="2" t="s">
        <v>7</v>
      </c>
      <c r="D129" s="4">
        <v>6</v>
      </c>
      <c r="E129" s="5">
        <v>111560</v>
      </c>
      <c r="F129" s="6">
        <f t="shared" si="2"/>
        <v>669360</v>
      </c>
      <c r="G129" s="6">
        <f t="shared" si="3"/>
        <v>803232</v>
      </c>
      <c r="H129" s="6" t="s">
        <v>180</v>
      </c>
    </row>
    <row r="130" spans="1:8" s="1" customFormat="1" ht="15.75" x14ac:dyDescent="0.25">
      <c r="A130" s="11">
        <v>127</v>
      </c>
      <c r="B130" s="3" t="s">
        <v>120</v>
      </c>
      <c r="C130" s="2" t="s">
        <v>7</v>
      </c>
      <c r="D130" s="4">
        <v>2.5</v>
      </c>
      <c r="E130" s="5">
        <v>104270</v>
      </c>
      <c r="F130" s="6">
        <f t="shared" si="2"/>
        <v>260675</v>
      </c>
      <c r="G130" s="6">
        <f t="shared" si="3"/>
        <v>312810</v>
      </c>
      <c r="H130" s="6" t="s">
        <v>180</v>
      </c>
    </row>
    <row r="131" spans="1:8" s="1" customFormat="1" ht="15.75" x14ac:dyDescent="0.25">
      <c r="A131" s="11">
        <v>128</v>
      </c>
      <c r="B131" s="3" t="s">
        <v>121</v>
      </c>
      <c r="C131" s="2" t="s">
        <v>7</v>
      </c>
      <c r="D131" s="4">
        <v>10</v>
      </c>
      <c r="E131" s="5">
        <v>100100</v>
      </c>
      <c r="F131" s="6">
        <f t="shared" si="2"/>
        <v>1001000</v>
      </c>
      <c r="G131" s="6">
        <f t="shared" si="3"/>
        <v>1201200</v>
      </c>
      <c r="H131" s="6" t="s">
        <v>180</v>
      </c>
    </row>
    <row r="132" spans="1:8" s="1" customFormat="1" ht="15.75" x14ac:dyDescent="0.25">
      <c r="A132" s="11">
        <v>129</v>
      </c>
      <c r="B132" s="3" t="s">
        <v>122</v>
      </c>
      <c r="C132" s="2" t="s">
        <v>7</v>
      </c>
      <c r="D132" s="4">
        <v>6</v>
      </c>
      <c r="E132" s="5">
        <v>99060</v>
      </c>
      <c r="F132" s="6">
        <f t="shared" si="2"/>
        <v>594360</v>
      </c>
      <c r="G132" s="6">
        <f t="shared" si="3"/>
        <v>713232</v>
      </c>
      <c r="H132" s="6" t="s">
        <v>180</v>
      </c>
    </row>
    <row r="133" spans="1:8" s="1" customFormat="1" ht="15.75" x14ac:dyDescent="0.25">
      <c r="A133" s="11">
        <v>130</v>
      </c>
      <c r="B133" s="3" t="s">
        <v>123</v>
      </c>
      <c r="C133" s="2" t="s">
        <v>7</v>
      </c>
      <c r="D133" s="4">
        <v>1</v>
      </c>
      <c r="E133" s="5">
        <v>133230</v>
      </c>
      <c r="F133" s="6">
        <f t="shared" ref="F133:F172" si="4">E133*D133</f>
        <v>133230</v>
      </c>
      <c r="G133" s="6">
        <f t="shared" ref="G133:G170" si="5">F133*1.2</f>
        <v>159876</v>
      </c>
      <c r="H133" s="6" t="s">
        <v>180</v>
      </c>
    </row>
    <row r="134" spans="1:8" s="1" customFormat="1" ht="15.75" x14ac:dyDescent="0.25">
      <c r="A134" s="11">
        <v>131</v>
      </c>
      <c r="B134" s="3" t="s">
        <v>124</v>
      </c>
      <c r="C134" s="2" t="s">
        <v>7</v>
      </c>
      <c r="D134" s="4">
        <v>2</v>
      </c>
      <c r="E134" s="5">
        <v>99060</v>
      </c>
      <c r="F134" s="6">
        <f t="shared" si="4"/>
        <v>198120</v>
      </c>
      <c r="G134" s="6">
        <f t="shared" si="5"/>
        <v>237744</v>
      </c>
      <c r="H134" s="6" t="s">
        <v>180</v>
      </c>
    </row>
    <row r="135" spans="1:8" s="1" customFormat="1" ht="15.75" x14ac:dyDescent="0.25">
      <c r="A135" s="11">
        <v>132</v>
      </c>
      <c r="B135" s="3" t="s">
        <v>125</v>
      </c>
      <c r="C135" s="2" t="s">
        <v>7</v>
      </c>
      <c r="D135" s="4">
        <v>1</v>
      </c>
      <c r="E135" s="5">
        <v>112600</v>
      </c>
      <c r="F135" s="6">
        <f t="shared" si="4"/>
        <v>112600</v>
      </c>
      <c r="G135" s="6">
        <f t="shared" si="5"/>
        <v>135120</v>
      </c>
      <c r="H135" s="6" t="s">
        <v>180</v>
      </c>
    </row>
    <row r="136" spans="1:8" s="1" customFormat="1" ht="15.75" x14ac:dyDescent="0.25">
      <c r="A136" s="11">
        <v>133</v>
      </c>
      <c r="B136" s="3" t="s">
        <v>126</v>
      </c>
      <c r="C136" s="2" t="s">
        <v>7</v>
      </c>
      <c r="D136" s="4">
        <v>0.1</v>
      </c>
      <c r="E136" s="5">
        <v>56990</v>
      </c>
      <c r="F136" s="6">
        <f t="shared" si="4"/>
        <v>5699</v>
      </c>
      <c r="G136" s="6">
        <f t="shared" si="5"/>
        <v>6838.8</v>
      </c>
      <c r="H136" s="6" t="s">
        <v>180</v>
      </c>
    </row>
    <row r="137" spans="1:8" s="1" customFormat="1" ht="15.75" x14ac:dyDescent="0.25">
      <c r="A137" s="11">
        <v>134</v>
      </c>
      <c r="B137" s="3" t="s">
        <v>127</v>
      </c>
      <c r="C137" s="2" t="s">
        <v>7</v>
      </c>
      <c r="D137" s="4">
        <v>0.4</v>
      </c>
      <c r="E137" s="5">
        <v>56990</v>
      </c>
      <c r="F137" s="6">
        <f t="shared" si="4"/>
        <v>22796</v>
      </c>
      <c r="G137" s="6">
        <f t="shared" si="5"/>
        <v>27355.200000000001</v>
      </c>
      <c r="H137" s="6" t="s">
        <v>180</v>
      </c>
    </row>
    <row r="138" spans="1:8" s="1" customFormat="1" ht="15.75" x14ac:dyDescent="0.25">
      <c r="A138" s="11">
        <v>135</v>
      </c>
      <c r="B138" s="3" t="s">
        <v>128</v>
      </c>
      <c r="C138" s="2" t="s">
        <v>7</v>
      </c>
      <c r="D138" s="4">
        <v>1</v>
      </c>
      <c r="E138" s="5">
        <v>66760</v>
      </c>
      <c r="F138" s="6">
        <f t="shared" si="4"/>
        <v>66760</v>
      </c>
      <c r="G138" s="6">
        <f t="shared" si="5"/>
        <v>80112</v>
      </c>
      <c r="H138" s="6" t="s">
        <v>180</v>
      </c>
    </row>
    <row r="139" spans="1:8" s="1" customFormat="1" ht="15.75" x14ac:dyDescent="0.25">
      <c r="A139" s="11">
        <v>136</v>
      </c>
      <c r="B139" s="3" t="s">
        <v>129</v>
      </c>
      <c r="C139" s="2" t="s">
        <v>7</v>
      </c>
      <c r="D139" s="4">
        <v>0.5</v>
      </c>
      <c r="E139" s="5">
        <v>68850</v>
      </c>
      <c r="F139" s="6">
        <f t="shared" si="4"/>
        <v>34425</v>
      </c>
      <c r="G139" s="6">
        <f t="shared" si="5"/>
        <v>41310</v>
      </c>
      <c r="H139" s="6" t="s">
        <v>180</v>
      </c>
    </row>
    <row r="140" spans="1:8" s="1" customFormat="1" ht="15.75" x14ac:dyDescent="0.25">
      <c r="A140" s="11">
        <v>137</v>
      </c>
      <c r="B140" s="3" t="s">
        <v>130</v>
      </c>
      <c r="C140" s="2" t="s">
        <v>7</v>
      </c>
      <c r="D140" s="4">
        <v>0.3</v>
      </c>
      <c r="E140" s="5">
        <v>67280</v>
      </c>
      <c r="F140" s="6">
        <f t="shared" si="4"/>
        <v>20184</v>
      </c>
      <c r="G140" s="6">
        <f t="shared" si="5"/>
        <v>24220.799999999999</v>
      </c>
      <c r="H140" s="6" t="s">
        <v>180</v>
      </c>
    </row>
    <row r="141" spans="1:8" s="1" customFormat="1" ht="15.75" x14ac:dyDescent="0.25">
      <c r="A141" s="11">
        <v>138</v>
      </c>
      <c r="B141" s="3" t="s">
        <v>131</v>
      </c>
      <c r="C141" s="2" t="s">
        <v>7</v>
      </c>
      <c r="D141" s="4">
        <v>0.1</v>
      </c>
      <c r="E141" s="5">
        <v>68840</v>
      </c>
      <c r="F141" s="6">
        <f t="shared" si="4"/>
        <v>6884</v>
      </c>
      <c r="G141" s="6">
        <f t="shared" si="5"/>
        <v>8260.7999999999993</v>
      </c>
      <c r="H141" s="6" t="s">
        <v>180</v>
      </c>
    </row>
    <row r="142" spans="1:8" s="1" customFormat="1" ht="15.75" x14ac:dyDescent="0.25">
      <c r="A142" s="11">
        <v>139</v>
      </c>
      <c r="B142" s="3" t="s">
        <v>132</v>
      </c>
      <c r="C142" s="2" t="s">
        <v>7</v>
      </c>
      <c r="D142" s="4">
        <v>1</v>
      </c>
      <c r="E142" s="5">
        <v>68840</v>
      </c>
      <c r="F142" s="6">
        <f t="shared" si="4"/>
        <v>68840</v>
      </c>
      <c r="G142" s="6">
        <f t="shared" si="5"/>
        <v>82608</v>
      </c>
      <c r="H142" s="6" t="s">
        <v>180</v>
      </c>
    </row>
    <row r="143" spans="1:8" s="1" customFormat="1" ht="15.75" x14ac:dyDescent="0.25">
      <c r="A143" s="11">
        <v>140</v>
      </c>
      <c r="B143" s="3" t="s">
        <v>173</v>
      </c>
      <c r="C143" s="2" t="s">
        <v>7</v>
      </c>
      <c r="D143" s="4">
        <v>4</v>
      </c>
      <c r="E143" s="5">
        <v>96250</v>
      </c>
      <c r="F143" s="6">
        <f t="shared" si="4"/>
        <v>385000</v>
      </c>
      <c r="G143" s="6">
        <f t="shared" si="5"/>
        <v>462000</v>
      </c>
      <c r="H143" s="6" t="s">
        <v>180</v>
      </c>
    </row>
    <row r="144" spans="1:8" s="1" customFormat="1" ht="15.75" x14ac:dyDescent="0.25">
      <c r="A144" s="11">
        <v>141</v>
      </c>
      <c r="B144" s="3" t="s">
        <v>162</v>
      </c>
      <c r="C144" s="2" t="s">
        <v>7</v>
      </c>
      <c r="D144" s="4">
        <v>0.5</v>
      </c>
      <c r="E144" s="5">
        <v>82620</v>
      </c>
      <c r="F144" s="6">
        <f t="shared" si="4"/>
        <v>41310</v>
      </c>
      <c r="G144" s="6">
        <f t="shared" si="5"/>
        <v>49572</v>
      </c>
      <c r="H144" s="6" t="s">
        <v>180</v>
      </c>
    </row>
    <row r="145" spans="1:8" s="1" customFormat="1" ht="15.75" x14ac:dyDescent="0.25">
      <c r="A145" s="11">
        <v>142</v>
      </c>
      <c r="B145" s="3" t="s">
        <v>163</v>
      </c>
      <c r="C145" s="2" t="s">
        <v>7</v>
      </c>
      <c r="D145" s="4">
        <v>2</v>
      </c>
      <c r="E145" s="5">
        <v>77600</v>
      </c>
      <c r="F145" s="6">
        <f t="shared" si="4"/>
        <v>155200</v>
      </c>
      <c r="G145" s="6">
        <f t="shared" si="5"/>
        <v>186240</v>
      </c>
      <c r="H145" s="6" t="s">
        <v>180</v>
      </c>
    </row>
    <row r="146" spans="1:8" s="1" customFormat="1" ht="15.75" x14ac:dyDescent="0.25">
      <c r="A146" s="11">
        <v>143</v>
      </c>
      <c r="B146" s="3" t="s">
        <v>164</v>
      </c>
      <c r="C146" s="2" t="s">
        <v>7</v>
      </c>
      <c r="D146" s="4">
        <v>2</v>
      </c>
      <c r="E146" s="5">
        <v>79160</v>
      </c>
      <c r="F146" s="6">
        <f t="shared" si="4"/>
        <v>158320</v>
      </c>
      <c r="G146" s="6">
        <f t="shared" si="5"/>
        <v>189984</v>
      </c>
      <c r="H146" s="6" t="s">
        <v>180</v>
      </c>
    </row>
    <row r="147" spans="1:8" s="1" customFormat="1" ht="15.75" x14ac:dyDescent="0.25">
      <c r="A147" s="11">
        <v>144</v>
      </c>
      <c r="B147" s="3" t="s">
        <v>165</v>
      </c>
      <c r="C147" s="2" t="s">
        <v>7</v>
      </c>
      <c r="D147" s="4">
        <v>1</v>
      </c>
      <c r="E147" s="5">
        <v>83330</v>
      </c>
      <c r="F147" s="6">
        <f t="shared" si="4"/>
        <v>83330</v>
      </c>
      <c r="G147" s="6">
        <f t="shared" si="5"/>
        <v>99996</v>
      </c>
      <c r="H147" s="6" t="s">
        <v>180</v>
      </c>
    </row>
    <row r="148" spans="1:8" s="1" customFormat="1" ht="15.75" x14ac:dyDescent="0.25">
      <c r="A148" s="11">
        <v>145</v>
      </c>
      <c r="B148" s="3" t="s">
        <v>166</v>
      </c>
      <c r="C148" s="2" t="s">
        <v>7</v>
      </c>
      <c r="D148" s="4">
        <v>2</v>
      </c>
      <c r="E148" s="5">
        <v>82290</v>
      </c>
      <c r="F148" s="6">
        <f t="shared" si="4"/>
        <v>164580</v>
      </c>
      <c r="G148" s="6">
        <f t="shared" si="5"/>
        <v>197496</v>
      </c>
      <c r="H148" s="6" t="s">
        <v>180</v>
      </c>
    </row>
    <row r="149" spans="1:8" s="1" customFormat="1" ht="15.75" x14ac:dyDescent="0.25">
      <c r="A149" s="11">
        <v>146</v>
      </c>
      <c r="B149" s="3" t="s">
        <v>167</v>
      </c>
      <c r="C149" s="2" t="s">
        <v>7</v>
      </c>
      <c r="D149" s="4">
        <v>0.5</v>
      </c>
      <c r="E149" s="5">
        <v>82290</v>
      </c>
      <c r="F149" s="6">
        <f t="shared" si="4"/>
        <v>41145</v>
      </c>
      <c r="G149" s="6">
        <f t="shared" si="5"/>
        <v>49374</v>
      </c>
      <c r="H149" s="6" t="s">
        <v>180</v>
      </c>
    </row>
    <row r="150" spans="1:8" s="1" customFormat="1" ht="15.75" x14ac:dyDescent="0.25">
      <c r="A150" s="11">
        <v>147</v>
      </c>
      <c r="B150" s="3" t="s">
        <v>168</v>
      </c>
      <c r="C150" s="2" t="s">
        <v>7</v>
      </c>
      <c r="D150" s="4">
        <v>0.2</v>
      </c>
      <c r="E150" s="5">
        <v>82290</v>
      </c>
      <c r="F150" s="6">
        <f t="shared" si="4"/>
        <v>16458</v>
      </c>
      <c r="G150" s="6">
        <f t="shared" si="5"/>
        <v>19749.599999999999</v>
      </c>
      <c r="H150" s="6" t="s">
        <v>180</v>
      </c>
    </row>
    <row r="151" spans="1:8" s="1" customFormat="1" ht="15.75" x14ac:dyDescent="0.25">
      <c r="A151" s="11">
        <v>148</v>
      </c>
      <c r="B151" s="3" t="s">
        <v>169</v>
      </c>
      <c r="C151" s="2" t="s">
        <v>7</v>
      </c>
      <c r="D151" s="4">
        <v>0.5</v>
      </c>
      <c r="E151" s="5">
        <v>118000</v>
      </c>
      <c r="F151" s="6">
        <f t="shared" si="4"/>
        <v>59000</v>
      </c>
      <c r="G151" s="6">
        <f t="shared" si="5"/>
        <v>70800</v>
      </c>
      <c r="H151" s="6" t="s">
        <v>180</v>
      </c>
    </row>
    <row r="152" spans="1:8" s="1" customFormat="1" ht="15.75" x14ac:dyDescent="0.25">
      <c r="A152" s="11">
        <v>149</v>
      </c>
      <c r="B152" s="3" t="s">
        <v>170</v>
      </c>
      <c r="C152" s="2" t="s">
        <v>7</v>
      </c>
      <c r="D152" s="4">
        <v>0.5</v>
      </c>
      <c r="E152" s="5">
        <v>118000</v>
      </c>
      <c r="F152" s="6">
        <f t="shared" si="4"/>
        <v>59000</v>
      </c>
      <c r="G152" s="6">
        <f t="shared" si="5"/>
        <v>70800</v>
      </c>
      <c r="H152" s="6" t="s">
        <v>180</v>
      </c>
    </row>
    <row r="153" spans="1:8" s="1" customFormat="1" ht="15.75" x14ac:dyDescent="0.25">
      <c r="A153" s="11">
        <v>150</v>
      </c>
      <c r="B153" s="3" t="s">
        <v>171</v>
      </c>
      <c r="C153" s="2" t="s">
        <v>7</v>
      </c>
      <c r="D153" s="4">
        <v>0.2</v>
      </c>
      <c r="E153" s="5">
        <v>86450</v>
      </c>
      <c r="F153" s="6">
        <f t="shared" si="4"/>
        <v>17290</v>
      </c>
      <c r="G153" s="6">
        <f t="shared" si="5"/>
        <v>20748</v>
      </c>
      <c r="H153" s="6" t="s">
        <v>180</v>
      </c>
    </row>
    <row r="154" spans="1:8" s="1" customFormat="1" ht="15.75" x14ac:dyDescent="0.25">
      <c r="A154" s="11">
        <v>151</v>
      </c>
      <c r="B154" s="3" t="s">
        <v>133</v>
      </c>
      <c r="C154" s="2" t="s">
        <v>7</v>
      </c>
      <c r="D154" s="4">
        <v>0.8</v>
      </c>
      <c r="E154" s="5">
        <v>85410</v>
      </c>
      <c r="F154" s="6">
        <f t="shared" si="4"/>
        <v>68328</v>
      </c>
      <c r="G154" s="6">
        <f t="shared" si="5"/>
        <v>81993.599999999991</v>
      </c>
      <c r="H154" s="6" t="s">
        <v>180</v>
      </c>
    </row>
    <row r="155" spans="1:8" s="1" customFormat="1" ht="15.75" x14ac:dyDescent="0.25">
      <c r="A155" s="11">
        <v>152</v>
      </c>
      <c r="B155" s="3" t="s">
        <v>148</v>
      </c>
      <c r="C155" s="2" t="s">
        <v>7</v>
      </c>
      <c r="D155" s="4">
        <v>1.5</v>
      </c>
      <c r="E155" s="5">
        <v>85410</v>
      </c>
      <c r="F155" s="6">
        <f t="shared" si="4"/>
        <v>128115</v>
      </c>
      <c r="G155" s="6">
        <f t="shared" si="5"/>
        <v>153738</v>
      </c>
      <c r="H155" s="6" t="s">
        <v>180</v>
      </c>
    </row>
    <row r="156" spans="1:8" s="1" customFormat="1" ht="15.75" x14ac:dyDescent="0.25">
      <c r="A156" s="11">
        <v>153</v>
      </c>
      <c r="B156" s="3" t="s">
        <v>134</v>
      </c>
      <c r="C156" s="2" t="s">
        <v>7</v>
      </c>
      <c r="D156" s="4">
        <v>0.2</v>
      </c>
      <c r="E156" s="5">
        <v>85410</v>
      </c>
      <c r="F156" s="6">
        <f t="shared" si="4"/>
        <v>17082</v>
      </c>
      <c r="G156" s="6">
        <f t="shared" si="5"/>
        <v>20498.399999999998</v>
      </c>
      <c r="H156" s="6" t="s">
        <v>180</v>
      </c>
    </row>
    <row r="157" spans="1:8" s="1" customFormat="1" ht="15.75" x14ac:dyDescent="0.25">
      <c r="A157" s="11">
        <v>154</v>
      </c>
      <c r="B157" s="3" t="s">
        <v>135</v>
      </c>
      <c r="C157" s="2" t="s">
        <v>7</v>
      </c>
      <c r="D157" s="4">
        <v>0.3</v>
      </c>
      <c r="E157" s="5">
        <v>85410</v>
      </c>
      <c r="F157" s="6">
        <f t="shared" si="4"/>
        <v>25623</v>
      </c>
      <c r="G157" s="6">
        <f t="shared" si="5"/>
        <v>30747.599999999999</v>
      </c>
      <c r="H157" s="6" t="s">
        <v>180</v>
      </c>
    </row>
    <row r="158" spans="1:8" s="1" customFormat="1" ht="15.75" x14ac:dyDescent="0.25">
      <c r="A158" s="11">
        <v>155</v>
      </c>
      <c r="B158" s="3" t="s">
        <v>136</v>
      </c>
      <c r="C158" s="2" t="s">
        <v>7</v>
      </c>
      <c r="D158" s="4">
        <v>0.5</v>
      </c>
      <c r="E158" s="5">
        <v>85410</v>
      </c>
      <c r="F158" s="6">
        <f t="shared" si="4"/>
        <v>42705</v>
      </c>
      <c r="G158" s="6">
        <f t="shared" si="5"/>
        <v>51246</v>
      </c>
      <c r="H158" s="6" t="s">
        <v>180</v>
      </c>
    </row>
    <row r="159" spans="1:8" s="1" customFormat="1" ht="15.75" x14ac:dyDescent="0.25">
      <c r="A159" s="11">
        <v>156</v>
      </c>
      <c r="B159" s="3" t="s">
        <v>137</v>
      </c>
      <c r="C159" s="2" t="s">
        <v>7</v>
      </c>
      <c r="D159" s="4">
        <v>1</v>
      </c>
      <c r="E159" s="5">
        <v>85410</v>
      </c>
      <c r="F159" s="6">
        <f t="shared" si="4"/>
        <v>85410</v>
      </c>
      <c r="G159" s="6">
        <f t="shared" si="5"/>
        <v>102492</v>
      </c>
      <c r="H159" s="6" t="s">
        <v>180</v>
      </c>
    </row>
    <row r="160" spans="1:8" s="1" customFormat="1" ht="15.75" x14ac:dyDescent="0.25">
      <c r="A160" s="11">
        <v>157</v>
      </c>
      <c r="B160" s="3" t="s">
        <v>138</v>
      </c>
      <c r="C160" s="2" t="s">
        <v>7</v>
      </c>
      <c r="D160" s="4">
        <v>2.5</v>
      </c>
      <c r="E160" s="5">
        <v>85410</v>
      </c>
      <c r="F160" s="6">
        <f t="shared" si="4"/>
        <v>213525</v>
      </c>
      <c r="G160" s="6">
        <f t="shared" si="5"/>
        <v>256230</v>
      </c>
      <c r="H160" s="6" t="s">
        <v>180</v>
      </c>
    </row>
    <row r="161" spans="1:8" s="1" customFormat="1" ht="15.75" x14ac:dyDescent="0.25">
      <c r="A161" s="11">
        <v>158</v>
      </c>
      <c r="B161" s="3" t="s">
        <v>139</v>
      </c>
      <c r="C161" s="2" t="s">
        <v>7</v>
      </c>
      <c r="D161" s="4">
        <v>1</v>
      </c>
      <c r="E161" s="5">
        <v>85410</v>
      </c>
      <c r="F161" s="6">
        <f t="shared" si="4"/>
        <v>85410</v>
      </c>
      <c r="G161" s="6">
        <f t="shared" si="5"/>
        <v>102492</v>
      </c>
      <c r="H161" s="6" t="s">
        <v>180</v>
      </c>
    </row>
    <row r="162" spans="1:8" s="1" customFormat="1" ht="15.75" x14ac:dyDescent="0.25">
      <c r="A162" s="11">
        <v>159</v>
      </c>
      <c r="B162" s="3" t="s">
        <v>140</v>
      </c>
      <c r="C162" s="2" t="s">
        <v>7</v>
      </c>
      <c r="D162" s="4">
        <v>1</v>
      </c>
      <c r="E162" s="5">
        <v>97000</v>
      </c>
      <c r="F162" s="6">
        <f t="shared" si="4"/>
        <v>97000</v>
      </c>
      <c r="G162" s="6">
        <f t="shared" si="5"/>
        <v>116400</v>
      </c>
      <c r="H162" s="6" t="s">
        <v>180</v>
      </c>
    </row>
    <row r="163" spans="1:8" s="1" customFormat="1" ht="15.75" x14ac:dyDescent="0.25">
      <c r="A163" s="11">
        <v>160</v>
      </c>
      <c r="B163" s="3" t="s">
        <v>141</v>
      </c>
      <c r="C163" s="2" t="s">
        <v>7</v>
      </c>
      <c r="D163" s="4">
        <v>1</v>
      </c>
      <c r="E163" s="5">
        <v>97000</v>
      </c>
      <c r="F163" s="6">
        <f t="shared" si="4"/>
        <v>97000</v>
      </c>
      <c r="G163" s="6">
        <f t="shared" si="5"/>
        <v>116400</v>
      </c>
      <c r="H163" s="6" t="s">
        <v>180</v>
      </c>
    </row>
    <row r="164" spans="1:8" s="1" customFormat="1" ht="15.75" x14ac:dyDescent="0.25">
      <c r="A164" s="11">
        <v>161</v>
      </c>
      <c r="B164" s="3" t="s">
        <v>142</v>
      </c>
      <c r="C164" s="2" t="s">
        <v>7</v>
      </c>
      <c r="D164" s="4">
        <v>0.3</v>
      </c>
      <c r="E164" s="5">
        <v>89410</v>
      </c>
      <c r="F164" s="6">
        <f t="shared" si="4"/>
        <v>26823</v>
      </c>
      <c r="G164" s="6">
        <f t="shared" si="5"/>
        <v>32187.599999999999</v>
      </c>
      <c r="H164" s="6" t="s">
        <v>180</v>
      </c>
    </row>
    <row r="165" spans="1:8" s="1" customFormat="1" ht="15.75" x14ac:dyDescent="0.25">
      <c r="A165" s="11">
        <v>162</v>
      </c>
      <c r="B165" s="3" t="s">
        <v>143</v>
      </c>
      <c r="C165" s="2" t="s">
        <v>7</v>
      </c>
      <c r="D165" s="4">
        <v>0.2</v>
      </c>
      <c r="E165" s="5">
        <v>89410</v>
      </c>
      <c r="F165" s="6">
        <f t="shared" si="4"/>
        <v>17882</v>
      </c>
      <c r="G165" s="6">
        <f t="shared" si="5"/>
        <v>21458.399999999998</v>
      </c>
      <c r="H165" s="6" t="s">
        <v>180</v>
      </c>
    </row>
    <row r="166" spans="1:8" s="1" customFormat="1" ht="15.75" x14ac:dyDescent="0.25">
      <c r="A166" s="11">
        <v>163</v>
      </c>
      <c r="B166" s="3" t="s">
        <v>144</v>
      </c>
      <c r="C166" s="2" t="s">
        <v>7</v>
      </c>
      <c r="D166" s="4">
        <v>0.3</v>
      </c>
      <c r="E166" s="5">
        <v>89410</v>
      </c>
      <c r="F166" s="6">
        <f t="shared" si="4"/>
        <v>26823</v>
      </c>
      <c r="G166" s="6">
        <f t="shared" si="5"/>
        <v>32187.599999999999</v>
      </c>
      <c r="H166" s="6" t="s">
        <v>180</v>
      </c>
    </row>
    <row r="167" spans="1:8" s="1" customFormat="1" ht="15.75" x14ac:dyDescent="0.25">
      <c r="A167" s="11">
        <v>164</v>
      </c>
      <c r="B167" s="3" t="s">
        <v>145</v>
      </c>
      <c r="C167" s="2" t="s">
        <v>7</v>
      </c>
      <c r="D167" s="4">
        <v>0.5</v>
      </c>
      <c r="E167" s="5">
        <v>89410</v>
      </c>
      <c r="F167" s="6">
        <f t="shared" si="4"/>
        <v>44705</v>
      </c>
      <c r="G167" s="6">
        <f t="shared" si="5"/>
        <v>53646</v>
      </c>
      <c r="H167" s="6" t="s">
        <v>180</v>
      </c>
    </row>
    <row r="168" spans="1:8" s="1" customFormat="1" ht="15.75" x14ac:dyDescent="0.25">
      <c r="A168" s="11">
        <v>165</v>
      </c>
      <c r="B168" s="3" t="s">
        <v>174</v>
      </c>
      <c r="C168" s="2" t="s">
        <v>7</v>
      </c>
      <c r="D168" s="4">
        <v>0.3</v>
      </c>
      <c r="E168" s="5">
        <v>89410</v>
      </c>
      <c r="F168" s="6">
        <f t="shared" si="4"/>
        <v>26823</v>
      </c>
      <c r="G168" s="6">
        <f t="shared" si="5"/>
        <v>32187.599999999999</v>
      </c>
      <c r="H168" s="6" t="s">
        <v>180</v>
      </c>
    </row>
    <row r="169" spans="1:8" s="1" customFormat="1" ht="15.75" x14ac:dyDescent="0.25">
      <c r="A169" s="11">
        <v>166</v>
      </c>
      <c r="B169" s="3" t="s">
        <v>175</v>
      </c>
      <c r="C169" s="2" t="s">
        <v>7</v>
      </c>
      <c r="D169" s="4">
        <v>0.2</v>
      </c>
      <c r="E169" s="5">
        <v>102000</v>
      </c>
      <c r="F169" s="6">
        <f t="shared" si="4"/>
        <v>20400</v>
      </c>
      <c r="G169" s="6">
        <f t="shared" si="5"/>
        <v>24480</v>
      </c>
      <c r="H169" s="6" t="s">
        <v>180</v>
      </c>
    </row>
    <row r="170" spans="1:8" s="1" customFormat="1" ht="15.75" x14ac:dyDescent="0.25">
      <c r="A170" s="11">
        <v>167</v>
      </c>
      <c r="B170" s="3" t="s">
        <v>152</v>
      </c>
      <c r="C170" s="2" t="s">
        <v>7</v>
      </c>
      <c r="D170" s="4">
        <v>0.1</v>
      </c>
      <c r="E170" s="5">
        <v>89410</v>
      </c>
      <c r="F170" s="6">
        <f t="shared" si="4"/>
        <v>8941</v>
      </c>
      <c r="G170" s="6">
        <f t="shared" si="5"/>
        <v>10729.199999999999</v>
      </c>
      <c r="H170" s="6" t="s">
        <v>180</v>
      </c>
    </row>
    <row r="171" spans="1:8" s="1" customFormat="1" ht="15.75" x14ac:dyDescent="0.25">
      <c r="A171" s="11">
        <v>168</v>
      </c>
      <c r="B171" s="3" t="s">
        <v>153</v>
      </c>
      <c r="C171" s="2" t="s">
        <v>7</v>
      </c>
      <c r="D171" s="4">
        <v>0.6</v>
      </c>
      <c r="E171" s="5">
        <v>102000</v>
      </c>
      <c r="F171" s="6">
        <f t="shared" si="4"/>
        <v>61200</v>
      </c>
      <c r="G171" s="6">
        <f t="shared" ref="G171:G172" si="6">F171*1.2</f>
        <v>73440</v>
      </c>
      <c r="H171" s="6" t="s">
        <v>180</v>
      </c>
    </row>
    <row r="172" spans="1:8" s="1" customFormat="1" ht="15.75" x14ac:dyDescent="0.25">
      <c r="A172" s="11">
        <v>169</v>
      </c>
      <c r="B172" s="3" t="s">
        <v>146</v>
      </c>
      <c r="C172" s="2" t="s">
        <v>7</v>
      </c>
      <c r="D172" s="4">
        <v>0.2</v>
      </c>
      <c r="E172" s="5">
        <v>85410</v>
      </c>
      <c r="F172" s="6">
        <f t="shared" si="4"/>
        <v>17082</v>
      </c>
      <c r="G172" s="6">
        <f t="shared" si="6"/>
        <v>20498.399999999998</v>
      </c>
      <c r="H172" s="6" t="s">
        <v>180</v>
      </c>
    </row>
    <row r="173" spans="1:8" s="1" customFormat="1" ht="15.75" customHeight="1" x14ac:dyDescent="0.25">
      <c r="A173" s="2"/>
      <c r="B173" s="7" t="s">
        <v>147</v>
      </c>
      <c r="C173" s="2"/>
      <c r="D173" s="4">
        <f>SUM(D4:D172)</f>
        <v>658.70000000000027</v>
      </c>
      <c r="E173" s="8"/>
      <c r="F173" s="8">
        <f>SUM(F4:F172)</f>
        <v>47210650.420000002</v>
      </c>
      <c r="G173" s="8">
        <f>SUM(G4:G172)</f>
        <v>56652780.504000008</v>
      </c>
      <c r="H173" s="6"/>
    </row>
    <row r="177" spans="2:5" x14ac:dyDescent="0.25">
      <c r="B177" s="12" t="s">
        <v>178</v>
      </c>
      <c r="C177" s="12"/>
      <c r="D177" s="12"/>
      <c r="E177" s="12" t="s">
        <v>179</v>
      </c>
    </row>
    <row r="178" spans="2:5" x14ac:dyDescent="0.25">
      <c r="B178" s="12"/>
      <c r="C178" s="12"/>
      <c r="D178" s="12"/>
      <c r="E178" s="12"/>
    </row>
    <row r="179" spans="2:5" x14ac:dyDescent="0.25">
      <c r="B179" s="12"/>
      <c r="C179" s="12"/>
      <c r="D179" s="12"/>
      <c r="E179" s="12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Наталья Леонидовна</cp:lastModifiedBy>
  <cp:lastPrinted>2022-09-22T07:43:10Z</cp:lastPrinted>
  <dcterms:created xsi:type="dcterms:W3CDTF">2022-01-13T08:14:39Z</dcterms:created>
  <dcterms:modified xsi:type="dcterms:W3CDTF">2022-09-22T08:09:06Z</dcterms:modified>
</cp:coreProperties>
</file>