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7" i="1" l="1"/>
  <c r="G8" i="1" l="1"/>
  <c r="H7" i="1"/>
  <c r="H8" i="1" s="1"/>
</calcChain>
</file>

<file path=xl/sharedStrings.xml><?xml version="1.0" encoding="utf-8"?>
<sst xmlns="http://schemas.openxmlformats.org/spreadsheetml/2006/main" count="17" uniqueCount="17">
  <si>
    <t>Итого:</t>
  </si>
  <si>
    <t>Стоимость      руб. с НДС</t>
  </si>
  <si>
    <t>Стоимость           руб. без НДС</t>
  </si>
  <si>
    <t xml:space="preserve">Количество </t>
  </si>
  <si>
    <t>Ед. изм.</t>
  </si>
  <si>
    <t>Марка</t>
  </si>
  <si>
    <t>Наименование Товара</t>
  </si>
  <si>
    <t xml:space="preserve">№ п/п </t>
  </si>
  <si>
    <t>Начальная (максимальная)цена,  руб. без НДС</t>
  </si>
  <si>
    <t xml:space="preserve">    Объем и сроки поставки каждой партии Товара согласовываются сторонами в Спецификациях</t>
  </si>
  <si>
    <t xml:space="preserve">   Заместитель директора по коммерческой работе                                                                                                                       Д.В. Давлюд           
</t>
  </si>
  <si>
    <t xml:space="preserve">Энергофлекс </t>
  </si>
  <si>
    <t>Е-48</t>
  </si>
  <si>
    <t>м</t>
  </si>
  <si>
    <t xml:space="preserve">               Приложение №12</t>
  </si>
  <si>
    <t>к запросу котировок цен №004/ТВРЗ/2023</t>
  </si>
  <si>
    <t>Лот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</si>
</sst>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\-0.00"/>
  </numFmts>
  <fonts count="13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4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2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2" borderId="2" xfId="1" applyNumberFormat="1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64" fontId="11" fillId="2" borderId="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center"/>
    </xf>
  </cellXfs>
  <cellStyles count="3">
    <cellStyle name="Обычный" xfId="0" builtinId="0"/>
    <cellStyle name="Обычный_Лист1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view="pageBreakPreview" zoomScale="118" zoomScaleNormal="100" zoomScaleSheetLayoutView="118" workbookViewId="0">
      <selection activeCell="I7" sqref="I7"/>
    </sheetView>
  </sheetViews>
  <sheetFormatPr defaultRowHeight="15" x14ac:dyDescent="0.25"/>
  <cols>
    <col min="1" max="1" width="4.5703125" customWidth="1"/>
    <col min="2" max="2" width="36.28515625" customWidth="1"/>
    <col min="3" max="3" width="14.28515625" customWidth="1"/>
    <col min="4" max="4" width="7.7109375" customWidth="1"/>
    <col min="6" max="6" width="10.5703125" customWidth="1"/>
    <col min="7" max="7" width="14.28515625" customWidth="1"/>
    <col min="8" max="8" width="13.28515625" customWidth="1"/>
  </cols>
  <sheetData>
    <row r="1" spans="1:8" x14ac:dyDescent="0.25">
      <c r="C1" s="12"/>
      <c r="D1" s="12"/>
      <c r="E1" s="12"/>
      <c r="F1" s="18" t="s">
        <v>14</v>
      </c>
      <c r="G1" s="18"/>
      <c r="H1" s="18"/>
    </row>
    <row r="2" spans="1:8" x14ac:dyDescent="0.25">
      <c r="C2" s="12"/>
      <c r="D2" s="12"/>
      <c r="E2" s="12"/>
      <c r="F2" s="19" t="s">
        <v>15</v>
      </c>
      <c r="G2" s="19"/>
      <c r="H2" s="19"/>
    </row>
    <row r="3" spans="1:8" x14ac:dyDescent="0.25">
      <c r="C3" s="12"/>
      <c r="D3" s="12"/>
      <c r="E3" s="12"/>
      <c r="F3" s="12"/>
      <c r="G3" s="12"/>
      <c r="H3" s="12"/>
    </row>
    <row r="4" spans="1:8" x14ac:dyDescent="0.25">
      <c r="C4" s="23" t="s">
        <v>16</v>
      </c>
      <c r="D4" s="23"/>
      <c r="E4" s="13"/>
      <c r="F4" s="13"/>
      <c r="G4" s="12"/>
      <c r="H4" s="12"/>
    </row>
    <row r="5" spans="1:8" ht="60" x14ac:dyDescent="0.25">
      <c r="A5" s="11" t="s">
        <v>7</v>
      </c>
      <c r="B5" s="10" t="s">
        <v>6</v>
      </c>
      <c r="C5" s="10" t="s">
        <v>5</v>
      </c>
      <c r="D5" s="10" t="s">
        <v>4</v>
      </c>
      <c r="E5" s="10" t="s">
        <v>3</v>
      </c>
      <c r="F5" s="10" t="s">
        <v>8</v>
      </c>
      <c r="G5" s="9" t="s">
        <v>2</v>
      </c>
      <c r="H5" s="9" t="s">
        <v>1</v>
      </c>
    </row>
    <row r="6" spans="1:8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x14ac:dyDescent="0.25">
      <c r="A7" s="7">
        <v>1</v>
      </c>
      <c r="B7" s="14" t="s">
        <v>11</v>
      </c>
      <c r="C7" s="15" t="s">
        <v>12</v>
      </c>
      <c r="D7" s="6" t="s">
        <v>13</v>
      </c>
      <c r="E7" s="16">
        <v>2800</v>
      </c>
      <c r="F7" s="17">
        <v>50.47</v>
      </c>
      <c r="G7" s="5">
        <f>E7*F7</f>
        <v>141316</v>
      </c>
      <c r="H7" s="5">
        <f t="shared" ref="H7" si="0">G7*1.2</f>
        <v>169579.19999999998</v>
      </c>
    </row>
    <row r="8" spans="1:8" x14ac:dyDescent="0.25">
      <c r="A8" s="2"/>
      <c r="B8" s="4" t="s">
        <v>0</v>
      </c>
      <c r="C8" s="2"/>
      <c r="D8" s="3"/>
      <c r="E8" s="2"/>
      <c r="F8" s="2"/>
      <c r="G8" s="1">
        <f>SUM(G7:G7)</f>
        <v>141316</v>
      </c>
      <c r="H8" s="1">
        <f>SUM(H7:H7)</f>
        <v>169579.19999999998</v>
      </c>
    </row>
    <row r="9" spans="1:8" x14ac:dyDescent="0.25">
      <c r="A9" s="22" t="s">
        <v>9</v>
      </c>
      <c r="B9" s="22"/>
      <c r="C9" s="22"/>
      <c r="D9" s="22"/>
      <c r="E9" s="22"/>
      <c r="F9" s="22"/>
      <c r="G9" s="22"/>
      <c r="H9" s="22"/>
    </row>
    <row r="11" spans="1:8" ht="15.75" x14ac:dyDescent="0.25">
      <c r="A11" s="20" t="s">
        <v>10</v>
      </c>
      <c r="B11" s="21"/>
      <c r="C11" s="21"/>
      <c r="D11" s="21"/>
      <c r="E11" s="21"/>
      <c r="F11" s="21"/>
      <c r="G11" s="21"/>
      <c r="H11" s="21"/>
    </row>
  </sheetData>
  <mergeCells count="5">
    <mergeCell ref="F1:H1"/>
    <mergeCell ref="F2:H2"/>
    <mergeCell ref="A11:H11"/>
    <mergeCell ref="A9:H9"/>
    <mergeCell ref="C4:D4"/>
  </mergeCells>
  <pageMargins left="0" right="0" top="0" bottom="0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2023-01-12T14:32:22Z</dcterms:modified>
</cp:coreProperties>
</file>