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Лист1!$A$1:$L$15</definedName>
  </definedNames>
  <calcPr calcId="152511"/>
</workbook>
</file>

<file path=xl/calcChain.xml><?xml version="1.0" encoding="utf-8"?>
<calcChain xmlns="http://schemas.openxmlformats.org/spreadsheetml/2006/main">
  <c r="K10" i="1" l="1"/>
  <c r="J10" i="1"/>
  <c r="K9" i="1"/>
  <c r="J9" i="1"/>
</calcChain>
</file>

<file path=xl/sharedStrings.xml><?xml version="1.0" encoding="utf-8"?>
<sst xmlns="http://schemas.openxmlformats.org/spreadsheetml/2006/main" count="21" uniqueCount="21">
  <si>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</si>
  <si>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</si>
  <si>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</si>
  <si>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</si>
  <si>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</si>
  <si>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</si>
  <si>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</si>
  <si>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м2</t>
  </si>
  <si>
    <t>Итого:</t>
  </si>
  <si>
    <t>СТЕКЛО ЛИСТОВОЕ</t>
  </si>
  <si>
    <t>ГОСТ111-01</t>
  </si>
  <si>
    <t>Количество</t>
  </si>
  <si>
    <t>Стоимость руб.без НДС</t>
  </si>
  <si>
    <t>Стоимость руб.с НДС</t>
  </si>
  <si>
    <t>1000х1300х5ММ</t>
  </si>
  <si>
    <t xml:space="preserve">  Объем и сроки поставки каждой партии Товара согласовываются сторонами в Спецификациях</t>
  </si>
  <si>
    <t>М1</t>
  </si>
  <si>
    <t xml:space="preserve">Заместитель директора по коммерческой работе                                                                                                       Д.В. Давлюд           
</t>
  </si>
  <si>
    <t xml:space="preserve">                                             Лот №2</t>
  </si>
  <si>
    <t xml:space="preserve">                                                                                       Приложение №6</t>
  </si>
  <si>
    <t xml:space="preserve">                                                                                                    к запросу котировок цен№106/ТВРЗ/2023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</si>
</sst>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43" fontId="13" fillId="0" borderId="0" applyFont="0" applyFill="0" applyBorder="0" applyAlignment="0" applyProtection="0"/>
    <xf numFmtId="0" fontId="14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49" fontId="12" fillId="2" borderId="0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2" fontId="2" fillId="2" borderId="0" xfId="2" applyNumberFormat="1" applyFont="1" applyFill="1" applyAlignment="1">
      <alignment vertical="center"/>
    </xf>
    <xf numFmtId="9" fontId="2" fillId="0" borderId="0" xfId="0" applyNumberFormat="1" applyFont="1"/>
    <xf numFmtId="4" fontId="10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3" borderId="2" xfId="3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horizontal="left" wrapText="1"/>
    </xf>
  </cellXfs>
  <cellStyles count="4">
    <cellStyle name="Обычный" xfId="0" builtinId="0"/>
    <cellStyle name="Обычный_Лист2" xfId="3"/>
    <cellStyle name="Стиль 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view="pageBreakPreview" zoomScale="110" zoomScaleSheetLayoutView="110" workbookViewId="0">
      <selection activeCell="N5" sqref="N5"/>
    </sheetView>
  </sheetViews>
  <sheetFormatPr defaultColWidth="8.85546875" defaultRowHeight="12.75" x14ac:dyDescent="0.2"/>
  <cols>
    <col min="1" max="1" width="4.28515625" style="7" customWidth="1"/>
    <col min="2" max="2" width="25.140625" style="3" customWidth="1"/>
    <col min="3" max="3" width="9.85546875" style="3" customWidth="1"/>
    <col min="4" max="4" width="17.5703125" style="3" customWidth="1"/>
    <col min="5" max="5" width="19.14062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5.7109375" style="3" customWidth="1"/>
    <col min="12" max="12" width="9.5703125" style="3" bestFit="1" customWidth="1"/>
    <col min="13" max="13" width="12.5703125" style="3" bestFit="1" customWidth="1"/>
    <col min="14" max="16384" width="8.85546875" style="3"/>
  </cols>
  <sheetData>
    <row r="1" spans="1:12" x14ac:dyDescent="0.2">
      <c r="A1" s="1"/>
      <c r="B1" s="2"/>
      <c r="C1" s="2"/>
      <c r="D1" s="2"/>
      <c r="E1" s="2"/>
      <c r="F1" s="2"/>
      <c r="G1" s="2"/>
      <c r="H1" s="15" t="s">
        <v>19</v>
      </c>
    </row>
    <row r="2" spans="1:12" x14ac:dyDescent="0.2">
      <c r="A2" s="1"/>
      <c r="B2" s="2"/>
      <c r="C2" s="2"/>
      <c r="D2" s="2"/>
      <c r="E2" s="2"/>
      <c r="F2" s="2"/>
      <c r="G2" s="2"/>
      <c r="H2" s="15" t="s">
        <v>20</v>
      </c>
    </row>
    <row r="3" spans="1:12" x14ac:dyDescent="0.2">
      <c r="A3" s="1"/>
      <c r="B3" s="2"/>
      <c r="C3" s="2"/>
      <c r="D3" s="2"/>
      <c r="E3" s="2"/>
      <c r="F3" s="2"/>
      <c r="G3" s="2"/>
      <c r="H3" s="16"/>
    </row>
    <row r="4" spans="1:12" s="2" customFormat="1" ht="17.25" customHeight="1" x14ac:dyDescent="0.2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 x14ac:dyDescent="0.3">
      <c r="A5" s="26" t="s">
        <v>18</v>
      </c>
      <c r="B5" s="27"/>
      <c r="C5" s="27"/>
      <c r="D5" s="27"/>
      <c r="E5" s="27"/>
      <c r="F5" s="27"/>
      <c r="G5" s="27"/>
      <c r="H5" s="27"/>
    </row>
    <row r="6" spans="1:12" s="2" customFormat="1" ht="13.5" customHeight="1" x14ac:dyDescent="0.3">
      <c r="A6" s="5"/>
      <c r="B6" s="5"/>
      <c r="C6" s="5"/>
      <c r="D6" s="5"/>
      <c r="E6" s="5"/>
      <c r="F6" s="5"/>
      <c r="G6" s="5"/>
      <c r="H6" s="5"/>
    </row>
    <row r="7" spans="1:12" ht="47.25" x14ac:dyDescent="0.25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11</v>
      </c>
      <c r="H7" s="14" t="s">
        <v>6</v>
      </c>
      <c r="J7" s="17" t="s">
        <v>12</v>
      </c>
      <c r="K7" s="17" t="s">
        <v>13</v>
      </c>
      <c r="L7" s="23"/>
    </row>
    <row r="8" spans="1:12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</row>
    <row r="9" spans="1:12" s="8" customFormat="1" ht="15.75" x14ac:dyDescent="0.2">
      <c r="A9" s="10">
        <v>1</v>
      </c>
      <c r="B9" s="9" t="s">
        <v>9</v>
      </c>
      <c r="C9" s="10" t="s">
        <v>16</v>
      </c>
      <c r="D9" s="10" t="s">
        <v>10</v>
      </c>
      <c r="E9" s="10" t="s">
        <v>14</v>
      </c>
      <c r="F9" s="10" t="s">
        <v>7</v>
      </c>
      <c r="G9" s="10">
        <v>520</v>
      </c>
      <c r="H9" s="24">
        <v>1278.4100000000001</v>
      </c>
      <c r="I9" s="18"/>
      <c r="J9" s="21">
        <f>G9*H9</f>
        <v>664773.20000000007</v>
      </c>
      <c r="K9" s="21">
        <f>J9*1.2</f>
        <v>797727.84000000008</v>
      </c>
      <c r="L9" s="22"/>
    </row>
    <row r="10" spans="1:12" ht="15.75" x14ac:dyDescent="0.25">
      <c r="A10" s="20"/>
      <c r="B10" s="11" t="s">
        <v>8</v>
      </c>
      <c r="C10" s="19"/>
      <c r="D10" s="19"/>
      <c r="E10" s="19"/>
      <c r="F10" s="19"/>
      <c r="G10" s="19"/>
      <c r="H10" s="19"/>
      <c r="I10" s="19"/>
      <c r="J10" s="25">
        <f>SUM(J9:J9)</f>
        <v>664773.20000000007</v>
      </c>
      <c r="K10" s="25">
        <f>J10*1.2</f>
        <v>797727.84000000008</v>
      </c>
    </row>
    <row r="11" spans="1:12" customFormat="1" ht="28.5" customHeight="1" x14ac:dyDescent="0.25">
      <c r="A11" s="28" t="s">
        <v>15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2" customFormat="1" ht="15.75" customHeight="1" x14ac:dyDescent="0.25">
      <c r="A12" s="29" t="s">
        <v>17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</sheetData>
  <mergeCells count="3">
    <mergeCell ref="A5:H5"/>
    <mergeCell ref="A11:J11"/>
    <mergeCell ref="A12:K12"/>
  </mergeCells>
  <pageMargins left="0" right="0" top="0.74803149606299213" bottom="0.74803149606299213" header="0.31496062992125984" footer="0.31496062992125984"/>
  <pageSetup paperSize="9" scale="96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2023-08-22T05:23:27Z</dcterms:modified>
</cp:coreProperties>
</file>