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1" i="1" l="1"/>
  <c r="J61" i="1" s="1"/>
  <c r="I64" i="1"/>
  <c r="J64" i="1" s="1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G7" i="1"/>
  <c r="H7" i="1" s="1"/>
  <c r="I7" i="1" s="1"/>
  <c r="J7" i="1" s="1"/>
  <c r="G8" i="1"/>
  <c r="H8" i="1" s="1"/>
  <c r="I8" i="1" s="1"/>
  <c r="J8" i="1" s="1"/>
  <c r="G9" i="1"/>
  <c r="H9" i="1" s="1"/>
  <c r="I9" i="1" s="1"/>
  <c r="J9" i="1" s="1"/>
  <c r="G10" i="1"/>
  <c r="H10" i="1" s="1"/>
  <c r="I10" i="1" s="1"/>
  <c r="J10" i="1" s="1"/>
  <c r="G11" i="1"/>
  <c r="H11" i="1" s="1"/>
  <c r="I11" i="1" s="1"/>
  <c r="J11" i="1" s="1"/>
  <c r="G12" i="1"/>
  <c r="H12" i="1" s="1"/>
  <c r="I12" i="1" s="1"/>
  <c r="J12" i="1" s="1"/>
  <c r="G13" i="1"/>
  <c r="H13" i="1" s="1"/>
  <c r="I13" i="1" s="1"/>
  <c r="J13" i="1" s="1"/>
  <c r="G14" i="1"/>
  <c r="H14" i="1" s="1"/>
  <c r="I14" i="1" s="1"/>
  <c r="J14" i="1" s="1"/>
  <c r="G15" i="1"/>
  <c r="H15" i="1" s="1"/>
  <c r="I15" i="1" s="1"/>
  <c r="J15" i="1" s="1"/>
  <c r="G16" i="1"/>
  <c r="H16" i="1" s="1"/>
  <c r="I16" i="1" s="1"/>
  <c r="J16" i="1" s="1"/>
  <c r="G17" i="1"/>
  <c r="H17" i="1" s="1"/>
  <c r="I17" i="1" s="1"/>
  <c r="J17" i="1" s="1"/>
  <c r="G18" i="1"/>
  <c r="H18" i="1" s="1"/>
  <c r="I18" i="1" s="1"/>
  <c r="J18" i="1" s="1"/>
  <c r="G19" i="1"/>
  <c r="H19" i="1" s="1"/>
  <c r="I19" i="1" s="1"/>
  <c r="J19" i="1" s="1"/>
  <c r="G20" i="1"/>
  <c r="H20" i="1" s="1"/>
  <c r="I20" i="1" s="1"/>
  <c r="J20" i="1" s="1"/>
  <c r="G21" i="1"/>
  <c r="H21" i="1" s="1"/>
  <c r="I21" i="1" s="1"/>
  <c r="J21" i="1" s="1"/>
  <c r="G22" i="1"/>
  <c r="H22" i="1" s="1"/>
  <c r="I22" i="1" s="1"/>
  <c r="J22" i="1" s="1"/>
  <c r="G23" i="1"/>
  <c r="H23" i="1" s="1"/>
  <c r="I23" i="1" s="1"/>
  <c r="J23" i="1" s="1"/>
  <c r="G24" i="1"/>
  <c r="H24" i="1" s="1"/>
  <c r="I24" i="1" s="1"/>
  <c r="J24" i="1" s="1"/>
  <c r="G25" i="1"/>
  <c r="H25" i="1" s="1"/>
  <c r="I25" i="1" s="1"/>
  <c r="J25" i="1" s="1"/>
  <c r="G26" i="1"/>
  <c r="H26" i="1" s="1"/>
  <c r="I26" i="1" s="1"/>
  <c r="J26" i="1" s="1"/>
  <c r="G27" i="1"/>
  <c r="H27" i="1" s="1"/>
  <c r="I27" i="1" s="1"/>
  <c r="J27" i="1" s="1"/>
  <c r="G28" i="1"/>
  <c r="H28" i="1" s="1"/>
  <c r="I28" i="1" s="1"/>
  <c r="J28" i="1" s="1"/>
  <c r="G29" i="1"/>
  <c r="H29" i="1" s="1"/>
  <c r="I29" i="1" s="1"/>
  <c r="J29" i="1" s="1"/>
  <c r="G30" i="1"/>
  <c r="H30" i="1" s="1"/>
  <c r="I30" i="1" s="1"/>
  <c r="J30" i="1" s="1"/>
  <c r="G31" i="1"/>
  <c r="H31" i="1" s="1"/>
  <c r="I31" i="1" s="1"/>
  <c r="J31" i="1" s="1"/>
  <c r="G32" i="1"/>
  <c r="H32" i="1" s="1"/>
  <c r="I32" i="1" s="1"/>
  <c r="J32" i="1" s="1"/>
  <c r="G33" i="1"/>
  <c r="H33" i="1" s="1"/>
  <c r="I33" i="1" s="1"/>
  <c r="J33" i="1" s="1"/>
  <c r="G34" i="1"/>
  <c r="H34" i="1" s="1"/>
  <c r="I34" i="1" s="1"/>
  <c r="J34" i="1" s="1"/>
  <c r="G35" i="1"/>
  <c r="H35" i="1" s="1"/>
  <c r="I35" i="1" s="1"/>
  <c r="J35" i="1" s="1"/>
  <c r="G36" i="1"/>
  <c r="H36" i="1" s="1"/>
  <c r="I36" i="1" s="1"/>
  <c r="J36" i="1" s="1"/>
  <c r="G37" i="1"/>
  <c r="H37" i="1" s="1"/>
  <c r="I37" i="1" s="1"/>
  <c r="J37" i="1" s="1"/>
  <c r="G38" i="1"/>
  <c r="H38" i="1" s="1"/>
  <c r="I38" i="1" s="1"/>
  <c r="J38" i="1" s="1"/>
  <c r="G39" i="1"/>
  <c r="H39" i="1" s="1"/>
  <c r="I39" i="1" s="1"/>
  <c r="J39" i="1" s="1"/>
  <c r="G40" i="1"/>
  <c r="H40" i="1" s="1"/>
  <c r="I40" i="1" s="1"/>
  <c r="J40" i="1" s="1"/>
  <c r="G41" i="1"/>
  <c r="H41" i="1" s="1"/>
  <c r="I41" i="1" s="1"/>
  <c r="J41" i="1" s="1"/>
  <c r="G42" i="1"/>
  <c r="H42" i="1" s="1"/>
  <c r="I42" i="1" s="1"/>
  <c r="J42" i="1" s="1"/>
  <c r="G43" i="1"/>
  <c r="H43" i="1" s="1"/>
  <c r="I43" i="1" s="1"/>
  <c r="J43" i="1" s="1"/>
  <c r="G44" i="1"/>
  <c r="H44" i="1" s="1"/>
  <c r="I44" i="1" s="1"/>
  <c r="J44" i="1" s="1"/>
  <c r="G45" i="1"/>
  <c r="H45" i="1" s="1"/>
  <c r="I45" i="1" s="1"/>
  <c r="J45" i="1" s="1"/>
  <c r="G46" i="1"/>
  <c r="H46" i="1" s="1"/>
  <c r="I46" i="1" s="1"/>
  <c r="J46" i="1" s="1"/>
  <c r="G47" i="1"/>
  <c r="H47" i="1" s="1"/>
  <c r="I47" i="1" s="1"/>
  <c r="J47" i="1" s="1"/>
  <c r="G48" i="1"/>
  <c r="H48" i="1" s="1"/>
  <c r="I48" i="1" s="1"/>
  <c r="J48" i="1" s="1"/>
  <c r="G49" i="1"/>
  <c r="H49" i="1" s="1"/>
  <c r="I49" i="1" s="1"/>
  <c r="J49" i="1" s="1"/>
  <c r="G50" i="1"/>
  <c r="H50" i="1" s="1"/>
  <c r="I50" i="1" s="1"/>
  <c r="J50" i="1" s="1"/>
  <c r="G51" i="1"/>
  <c r="H51" i="1" s="1"/>
  <c r="I51" i="1" s="1"/>
  <c r="J51" i="1" s="1"/>
  <c r="G52" i="1"/>
  <c r="H52" i="1" s="1"/>
  <c r="I52" i="1" s="1"/>
  <c r="J52" i="1" s="1"/>
  <c r="G53" i="1"/>
  <c r="H53" i="1" s="1"/>
  <c r="I53" i="1" s="1"/>
  <c r="J53" i="1" s="1"/>
  <c r="G54" i="1"/>
  <c r="H54" i="1" s="1"/>
  <c r="I54" i="1" s="1"/>
  <c r="J54" i="1" s="1"/>
  <c r="G55" i="1"/>
  <c r="H55" i="1" s="1"/>
  <c r="I55" i="1" s="1"/>
  <c r="J55" i="1" s="1"/>
  <c r="G56" i="1"/>
  <c r="H56" i="1" s="1"/>
  <c r="I56" i="1" s="1"/>
  <c r="J56" i="1" s="1"/>
  <c r="G57" i="1"/>
  <c r="H57" i="1" s="1"/>
  <c r="I57" i="1" s="1"/>
  <c r="J57" i="1" s="1"/>
  <c r="G58" i="1"/>
  <c r="H58" i="1" s="1"/>
  <c r="I58" i="1" s="1"/>
  <c r="J58" i="1" s="1"/>
  <c r="G59" i="1"/>
  <c r="H59" i="1" s="1"/>
  <c r="I59" i="1" s="1"/>
  <c r="J59" i="1" s="1"/>
  <c r="G60" i="1"/>
  <c r="H60" i="1" s="1"/>
  <c r="I60" i="1" s="1"/>
  <c r="J60" i="1" s="1"/>
  <c r="G61" i="1"/>
  <c r="G62" i="1"/>
  <c r="H62" i="1" s="1"/>
  <c r="I62" i="1" s="1"/>
  <c r="J62" i="1" s="1"/>
  <c r="G63" i="1"/>
  <c r="H63" i="1" s="1"/>
  <c r="I63" i="1" s="1"/>
  <c r="J63" i="1" s="1"/>
  <c r="G64" i="1"/>
  <c r="G65" i="1"/>
  <c r="H65" i="1" s="1"/>
  <c r="I65" i="1" s="1"/>
  <c r="J65" i="1" s="1"/>
  <c r="G66" i="1"/>
  <c r="H66" i="1" s="1"/>
  <c r="I66" i="1" s="1"/>
  <c r="J66" i="1" s="1"/>
  <c r="G67" i="1"/>
  <c r="H67" i="1" s="1"/>
  <c r="I67" i="1" s="1"/>
  <c r="J67" i="1" s="1"/>
  <c r="G68" i="1"/>
  <c r="H68" i="1" s="1"/>
  <c r="I68" i="1" s="1"/>
  <c r="J68" i="1" s="1"/>
  <c r="G69" i="1"/>
  <c r="H69" i="1" s="1"/>
  <c r="I69" i="1" s="1"/>
  <c r="J69" i="1" s="1"/>
  <c r="G70" i="1"/>
  <c r="H70" i="1" s="1"/>
  <c r="I70" i="1" s="1"/>
  <c r="J70" i="1" s="1"/>
  <c r="G71" i="1"/>
  <c r="G72" i="1"/>
  <c r="H72" i="1" s="1"/>
  <c r="I72" i="1" s="1"/>
  <c r="J72" i="1" s="1"/>
  <c r="G73" i="1"/>
  <c r="H73" i="1" s="1"/>
  <c r="I73" i="1" s="1"/>
  <c r="J73" i="1" s="1"/>
  <c r="G74" i="1"/>
  <c r="H74" i="1" s="1"/>
  <c r="I74" i="1" s="1"/>
  <c r="J74" i="1" s="1"/>
  <c r="G75" i="1"/>
  <c r="J75" i="1" s="1"/>
  <c r="G76" i="1"/>
  <c r="H76" i="1" s="1"/>
  <c r="I76" i="1" s="1"/>
  <c r="J76" i="1" s="1"/>
  <c r="G77" i="1"/>
  <c r="H77" i="1" s="1"/>
  <c r="I77" i="1" s="1"/>
  <c r="J77" i="1" s="1"/>
  <c r="G78" i="1"/>
  <c r="H78" i="1" s="1"/>
  <c r="I78" i="1" s="1"/>
  <c r="J78" i="1" s="1"/>
  <c r="G79" i="1"/>
  <c r="H79" i="1" s="1"/>
  <c r="I79" i="1" s="1"/>
  <c r="J79" i="1" s="1"/>
  <c r="G80" i="1"/>
  <c r="H80" i="1" s="1"/>
  <c r="I80" i="1" s="1"/>
  <c r="J80" i="1" s="1"/>
  <c r="G81" i="1"/>
  <c r="H81" i="1" s="1"/>
  <c r="I81" i="1" s="1"/>
  <c r="J81" i="1" s="1"/>
  <c r="G82" i="1"/>
  <c r="H82" i="1" s="1"/>
  <c r="I82" i="1" s="1"/>
  <c r="J82" i="1" s="1"/>
  <c r="G83" i="1"/>
  <c r="H83" i="1" s="1"/>
  <c r="I83" i="1" s="1"/>
  <c r="J83" i="1" s="1"/>
  <c r="G84" i="1"/>
  <c r="H84" i="1" s="1"/>
  <c r="I84" i="1" s="1"/>
  <c r="J84" i="1" s="1"/>
  <c r="G85" i="1"/>
  <c r="H85" i="1" s="1"/>
  <c r="I85" i="1" s="1"/>
  <c r="J85" i="1" s="1"/>
  <c r="G86" i="1"/>
  <c r="H86" i="1" s="1"/>
  <c r="I86" i="1" s="1"/>
  <c r="J86" i="1" s="1"/>
  <c r="G87" i="1"/>
  <c r="H87" i="1" s="1"/>
  <c r="I87" i="1" s="1"/>
  <c r="J87" i="1" s="1"/>
  <c r="G88" i="1"/>
  <c r="H88" i="1" s="1"/>
  <c r="I88" i="1" s="1"/>
  <c r="J88" i="1" s="1"/>
  <c r="G89" i="1"/>
  <c r="H89" i="1" s="1"/>
  <c r="I89" i="1" s="1"/>
  <c r="J89" i="1" s="1"/>
  <c r="G90" i="1"/>
  <c r="H90" i="1" s="1"/>
  <c r="I90" i="1" s="1"/>
  <c r="J90" i="1" s="1"/>
  <c r="G91" i="1"/>
  <c r="H91" i="1" s="1"/>
  <c r="I91" i="1" s="1"/>
  <c r="J91" i="1" s="1"/>
  <c r="G92" i="1"/>
  <c r="H92" i="1" s="1"/>
  <c r="I92" i="1" s="1"/>
  <c r="J92" i="1" s="1"/>
  <c r="G93" i="1"/>
  <c r="H93" i="1" s="1"/>
  <c r="I93" i="1" s="1"/>
  <c r="J93" i="1" s="1"/>
  <c r="G94" i="1"/>
  <c r="H94" i="1" s="1"/>
  <c r="I94" i="1" s="1"/>
  <c r="J94" i="1" s="1"/>
  <c r="G95" i="1"/>
  <c r="H95" i="1" s="1"/>
  <c r="I95" i="1" s="1"/>
  <c r="J95" i="1" s="1"/>
  <c r="G96" i="1"/>
  <c r="H96" i="1" s="1"/>
  <c r="I96" i="1" s="1"/>
  <c r="J96" i="1" s="1"/>
  <c r="G97" i="1"/>
  <c r="H97" i="1" s="1"/>
  <c r="I97" i="1" s="1"/>
  <c r="J97" i="1" s="1"/>
  <c r="G98" i="1"/>
  <c r="H98" i="1" s="1"/>
  <c r="I98" i="1" s="1"/>
  <c r="J98" i="1" s="1"/>
  <c r="G99" i="1"/>
  <c r="H99" i="1" s="1"/>
  <c r="I99" i="1" s="1"/>
  <c r="J99" i="1" s="1"/>
  <c r="G100" i="1"/>
  <c r="H100" i="1" s="1"/>
  <c r="I100" i="1" s="1"/>
  <c r="J100" i="1" s="1"/>
  <c r="G101" i="1"/>
  <c r="H101" i="1" s="1"/>
  <c r="I101" i="1" s="1"/>
  <c r="J101" i="1" s="1"/>
  <c r="G102" i="1"/>
  <c r="H102" i="1" s="1"/>
  <c r="I102" i="1" s="1"/>
  <c r="J102" i="1" s="1"/>
  <c r="G103" i="1"/>
  <c r="H103" i="1" s="1"/>
  <c r="I103" i="1" s="1"/>
  <c r="J103" i="1" s="1"/>
  <c r="G104" i="1"/>
  <c r="H104" i="1" s="1"/>
  <c r="I104" i="1" s="1"/>
  <c r="J104" i="1" s="1"/>
  <c r="G105" i="1"/>
  <c r="H105" i="1" s="1"/>
  <c r="I105" i="1" s="1"/>
  <c r="J105" i="1" s="1"/>
  <c r="G106" i="1"/>
  <c r="H106" i="1" s="1"/>
  <c r="I106" i="1" s="1"/>
  <c r="J106" i="1" s="1"/>
  <c r="G107" i="1"/>
  <c r="H107" i="1" s="1"/>
  <c r="I107" i="1" s="1"/>
  <c r="J107" i="1" s="1"/>
  <c r="G108" i="1"/>
  <c r="H108" i="1" s="1"/>
  <c r="I108" i="1" s="1"/>
  <c r="J108" i="1" s="1"/>
  <c r="G109" i="1"/>
  <c r="H109" i="1" s="1"/>
  <c r="I109" i="1" s="1"/>
  <c r="J109" i="1" s="1"/>
  <c r="G110" i="1"/>
  <c r="H110" i="1" s="1"/>
  <c r="I110" i="1" s="1"/>
  <c r="J110" i="1" s="1"/>
  <c r="G111" i="1"/>
  <c r="H111" i="1" s="1"/>
  <c r="I111" i="1" s="1"/>
  <c r="J111" i="1" s="1"/>
  <c r="G112" i="1"/>
  <c r="H112" i="1" s="1"/>
  <c r="I112" i="1" s="1"/>
  <c r="J112" i="1" s="1"/>
  <c r="G113" i="1"/>
  <c r="H113" i="1" s="1"/>
  <c r="I113" i="1" s="1"/>
  <c r="J113" i="1" s="1"/>
  <c r="G114" i="1"/>
  <c r="H114" i="1" s="1"/>
  <c r="I114" i="1" s="1"/>
  <c r="J114" i="1" s="1"/>
  <c r="G115" i="1"/>
  <c r="H115" i="1" s="1"/>
  <c r="I115" i="1" s="1"/>
  <c r="J115" i="1" s="1"/>
  <c r="G116" i="1"/>
  <c r="H116" i="1" s="1"/>
  <c r="I116" i="1" s="1"/>
  <c r="J116" i="1" s="1"/>
  <c r="G117" i="1"/>
  <c r="H117" i="1" s="1"/>
  <c r="I117" i="1" s="1"/>
  <c r="J117" i="1" s="1"/>
  <c r="G118" i="1"/>
  <c r="H118" i="1" s="1"/>
  <c r="I118" i="1" s="1"/>
  <c r="J118" i="1" s="1"/>
  <c r="G119" i="1"/>
  <c r="H119" i="1" s="1"/>
  <c r="I119" i="1" s="1"/>
  <c r="J119" i="1" s="1"/>
  <c r="G120" i="1"/>
  <c r="H120" i="1" s="1"/>
  <c r="I120" i="1" s="1"/>
  <c r="J120" i="1" s="1"/>
  <c r="G121" i="1"/>
  <c r="H121" i="1" s="1"/>
  <c r="I121" i="1" s="1"/>
  <c r="J121" i="1" s="1"/>
  <c r="G122" i="1"/>
  <c r="I122" i="1" s="1"/>
  <c r="J122" i="1" s="1"/>
  <c r="G123" i="1"/>
  <c r="I123" i="1" s="1"/>
  <c r="J123" i="1" s="1"/>
  <c r="G124" i="1"/>
  <c r="H124" i="1" s="1"/>
  <c r="I124" i="1" s="1"/>
  <c r="J124" i="1" s="1"/>
  <c r="G125" i="1"/>
  <c r="I125" i="1" s="1"/>
  <c r="J125" i="1" s="1"/>
  <c r="G126" i="1"/>
  <c r="H126" i="1" s="1"/>
  <c r="I126" i="1" s="1"/>
  <c r="J126" i="1" s="1"/>
  <c r="G127" i="1"/>
  <c r="H127" i="1" s="1"/>
  <c r="I127" i="1" s="1"/>
  <c r="J127" i="1" s="1"/>
  <c r="G128" i="1"/>
  <c r="H128" i="1" s="1"/>
  <c r="I128" i="1" s="1"/>
  <c r="J128" i="1" s="1"/>
  <c r="G129" i="1"/>
  <c r="H129" i="1" s="1"/>
  <c r="I129" i="1" s="1"/>
  <c r="J129" i="1" s="1"/>
  <c r="G130" i="1"/>
  <c r="H130" i="1" s="1"/>
  <c r="I130" i="1" s="1"/>
  <c r="J130" i="1" s="1"/>
  <c r="G131" i="1"/>
  <c r="H131" i="1" s="1"/>
  <c r="I131" i="1" s="1"/>
  <c r="J131" i="1" s="1"/>
  <c r="G132" i="1"/>
  <c r="H132" i="1" s="1"/>
  <c r="I132" i="1" s="1"/>
  <c r="J132" i="1" s="1"/>
  <c r="G133" i="1"/>
  <c r="H133" i="1" s="1"/>
  <c r="I133" i="1" s="1"/>
  <c r="J133" i="1" s="1"/>
  <c r="G134" i="1"/>
  <c r="H134" i="1" s="1"/>
  <c r="I134" i="1" s="1"/>
  <c r="J134" i="1" s="1"/>
  <c r="G135" i="1"/>
  <c r="H135" i="1" s="1"/>
  <c r="I135" i="1" s="1"/>
  <c r="J135" i="1" s="1"/>
  <c r="G136" i="1"/>
  <c r="H136" i="1" s="1"/>
  <c r="I136" i="1" s="1"/>
  <c r="J136" i="1" s="1"/>
  <c r="G137" i="1"/>
  <c r="H137" i="1" s="1"/>
  <c r="I137" i="1" s="1"/>
  <c r="J137" i="1" s="1"/>
  <c r="G138" i="1"/>
  <c r="H138" i="1" s="1"/>
  <c r="I138" i="1" s="1"/>
  <c r="J138" i="1" s="1"/>
  <c r="G139" i="1"/>
  <c r="H139" i="1" s="1"/>
  <c r="I139" i="1" s="1"/>
  <c r="J139" i="1" s="1"/>
  <c r="G140" i="1"/>
  <c r="H140" i="1" s="1"/>
  <c r="I140" i="1" s="1"/>
  <c r="J140" i="1" s="1"/>
  <c r="G141" i="1"/>
  <c r="H141" i="1" s="1"/>
  <c r="I141" i="1" s="1"/>
  <c r="J141" i="1" s="1"/>
  <c r="G142" i="1"/>
  <c r="H142" i="1" s="1"/>
  <c r="I142" i="1" s="1"/>
  <c r="J142" i="1" s="1"/>
  <c r="G143" i="1"/>
  <c r="H143" i="1" s="1"/>
  <c r="I143" i="1" s="1"/>
  <c r="J143" i="1" s="1"/>
  <c r="G144" i="1"/>
  <c r="H144" i="1" s="1"/>
  <c r="I144" i="1" s="1"/>
  <c r="J144" i="1" s="1"/>
  <c r="G145" i="1"/>
  <c r="H145" i="1" s="1"/>
  <c r="I145" i="1" s="1"/>
  <c r="J145" i="1" s="1"/>
  <c r="G146" i="1"/>
  <c r="H146" i="1" s="1"/>
  <c r="I146" i="1" s="1"/>
  <c r="J146" i="1" s="1"/>
  <c r="G147" i="1"/>
  <c r="H147" i="1" s="1"/>
  <c r="I147" i="1" s="1"/>
  <c r="J147" i="1" s="1"/>
  <c r="G148" i="1"/>
  <c r="H148" i="1" s="1"/>
  <c r="I148" i="1" s="1"/>
  <c r="J148" i="1" s="1"/>
  <c r="G149" i="1"/>
  <c r="H149" i="1" s="1"/>
  <c r="I149" i="1" s="1"/>
  <c r="J149" i="1" s="1"/>
  <c r="G150" i="1"/>
  <c r="H150" i="1" s="1"/>
  <c r="I150" i="1" s="1"/>
  <c r="J150" i="1" s="1"/>
  <c r="G151" i="1"/>
  <c r="H151" i="1" s="1"/>
  <c r="I151" i="1" s="1"/>
  <c r="J151" i="1" s="1"/>
  <c r="G152" i="1"/>
  <c r="I152" i="1" s="1"/>
  <c r="J152" i="1" s="1"/>
  <c r="G153" i="1"/>
  <c r="H153" i="1" s="1"/>
  <c r="I153" i="1" s="1"/>
  <c r="J153" i="1" s="1"/>
  <c r="G154" i="1"/>
  <c r="H154" i="1" s="1"/>
  <c r="I154" i="1" s="1"/>
  <c r="J154" i="1" s="1"/>
  <c r="G155" i="1"/>
  <c r="H155" i="1" s="1"/>
  <c r="I155" i="1" s="1"/>
  <c r="J155" i="1" s="1"/>
  <c r="G156" i="1"/>
  <c r="H156" i="1" s="1"/>
  <c r="I156" i="1" s="1"/>
  <c r="J156" i="1" s="1"/>
  <c r="G157" i="1"/>
  <c r="H157" i="1" s="1"/>
  <c r="I157" i="1" s="1"/>
  <c r="J157" i="1" s="1"/>
  <c r="G158" i="1"/>
  <c r="H158" i="1" s="1"/>
  <c r="I158" i="1" s="1"/>
  <c r="J158" i="1" s="1"/>
  <c r="G159" i="1"/>
  <c r="H159" i="1" s="1"/>
  <c r="I159" i="1" s="1"/>
  <c r="J159" i="1" s="1"/>
  <c r="G160" i="1"/>
  <c r="H160" i="1" s="1"/>
  <c r="I160" i="1" s="1"/>
  <c r="J160" i="1" s="1"/>
  <c r="G161" i="1"/>
  <c r="H161" i="1" s="1"/>
  <c r="I161" i="1" s="1"/>
  <c r="J161" i="1" s="1"/>
  <c r="G162" i="1"/>
  <c r="H162" i="1" s="1"/>
  <c r="I162" i="1" s="1"/>
  <c r="J162" i="1" s="1"/>
  <c r="G163" i="1"/>
  <c r="H163" i="1" s="1"/>
  <c r="I163" i="1" s="1"/>
  <c r="J163" i="1" s="1"/>
  <c r="G164" i="1"/>
  <c r="H164" i="1" s="1"/>
  <c r="I164" i="1" s="1"/>
  <c r="J164" i="1" s="1"/>
  <c r="G165" i="1"/>
  <c r="H165" i="1" s="1"/>
  <c r="I165" i="1" s="1"/>
  <c r="J165" i="1" s="1"/>
  <c r="G166" i="1"/>
  <c r="H166" i="1" s="1"/>
  <c r="I166" i="1" s="1"/>
  <c r="J166" i="1" s="1"/>
  <c r="G167" i="1"/>
  <c r="I167" i="1" s="1"/>
  <c r="J167" i="1" s="1"/>
  <c r="G168" i="1"/>
  <c r="H168" i="1" s="1"/>
  <c r="I168" i="1" s="1"/>
  <c r="J168" i="1" s="1"/>
  <c r="G169" i="1"/>
  <c r="H169" i="1" s="1"/>
  <c r="I169" i="1" s="1"/>
  <c r="J169" i="1" s="1"/>
  <c r="G170" i="1"/>
  <c r="H170" i="1" s="1"/>
  <c r="I170" i="1" s="1"/>
  <c r="J170" i="1" s="1"/>
  <c r="G171" i="1"/>
  <c r="H171" i="1" s="1"/>
  <c r="I171" i="1" s="1"/>
  <c r="J171" i="1" s="1"/>
  <c r="G172" i="1"/>
  <c r="H172" i="1" s="1"/>
  <c r="I172" i="1" s="1"/>
  <c r="J172" i="1" s="1"/>
  <c r="G173" i="1"/>
  <c r="I173" i="1" s="1"/>
  <c r="J173" i="1" s="1"/>
  <c r="G174" i="1"/>
  <c r="I174" i="1" s="1"/>
  <c r="J174" i="1" s="1"/>
  <c r="G175" i="1"/>
  <c r="H175" i="1" s="1"/>
  <c r="I175" i="1" s="1"/>
  <c r="J175" i="1" s="1"/>
  <c r="G176" i="1"/>
  <c r="H176" i="1" s="1"/>
  <c r="I176" i="1" s="1"/>
  <c r="J176" i="1" s="1"/>
  <c r="G177" i="1"/>
  <c r="H177" i="1" s="1"/>
  <c r="I177" i="1" s="1"/>
  <c r="J177" i="1" s="1"/>
  <c r="G178" i="1"/>
  <c r="H178" i="1" s="1"/>
  <c r="I178" i="1" s="1"/>
  <c r="J178" i="1" s="1"/>
  <c r="G179" i="1"/>
  <c r="H179" i="1" s="1"/>
  <c r="I179" i="1" s="1"/>
  <c r="J179" i="1" s="1"/>
  <c r="G180" i="1"/>
  <c r="H180" i="1" s="1"/>
  <c r="I180" i="1" s="1"/>
  <c r="J180" i="1" s="1"/>
  <c r="G181" i="1"/>
  <c r="I181" i="1" s="1"/>
  <c r="J181" i="1" s="1"/>
  <c r="G182" i="1"/>
  <c r="I182" i="1" s="1"/>
  <c r="J182" i="1" s="1"/>
  <c r="G183" i="1"/>
  <c r="I183" i="1" s="1"/>
  <c r="J183" i="1" s="1"/>
  <c r="G184" i="1"/>
  <c r="H184" i="1" s="1"/>
  <c r="I184" i="1" s="1"/>
  <c r="J184" i="1" s="1"/>
  <c r="G185" i="1"/>
  <c r="I185" i="1" s="1"/>
  <c r="J185" i="1" s="1"/>
  <c r="G186" i="1"/>
  <c r="I186" i="1" s="1"/>
  <c r="J186" i="1" s="1"/>
  <c r="G187" i="1"/>
  <c r="I187" i="1" s="1"/>
  <c r="J187" i="1" s="1"/>
  <c r="G188" i="1"/>
  <c r="H188" i="1" s="1"/>
  <c r="I188" i="1" s="1"/>
  <c r="J188" i="1" s="1"/>
  <c r="G189" i="1"/>
  <c r="H189" i="1" s="1"/>
  <c r="I189" i="1" s="1"/>
  <c r="J189" i="1" s="1"/>
  <c r="G190" i="1"/>
  <c r="H190" i="1" s="1"/>
  <c r="I190" i="1" s="1"/>
  <c r="J190" i="1" s="1"/>
  <c r="G191" i="1"/>
  <c r="H191" i="1" s="1"/>
  <c r="I191" i="1" s="1"/>
  <c r="J191" i="1" s="1"/>
  <c r="G192" i="1"/>
  <c r="H192" i="1" s="1"/>
  <c r="I192" i="1" s="1"/>
  <c r="J192" i="1" s="1"/>
  <c r="G193" i="1"/>
  <c r="H193" i="1" s="1"/>
  <c r="I193" i="1" s="1"/>
  <c r="J193" i="1" s="1"/>
  <c r="G194" i="1"/>
  <c r="H194" i="1" s="1"/>
  <c r="I194" i="1" s="1"/>
  <c r="J194" i="1" s="1"/>
  <c r="G195" i="1"/>
  <c r="H195" i="1" s="1"/>
  <c r="I195" i="1" s="1"/>
  <c r="J195" i="1" s="1"/>
  <c r="G196" i="1"/>
  <c r="H196" i="1" s="1"/>
  <c r="I196" i="1" s="1"/>
  <c r="J196" i="1" s="1"/>
  <c r="G197" i="1"/>
  <c r="H197" i="1" s="1"/>
  <c r="I197" i="1" s="1"/>
  <c r="J197" i="1" s="1"/>
  <c r="G198" i="1"/>
  <c r="H198" i="1" s="1"/>
  <c r="I198" i="1" s="1"/>
  <c r="J198" i="1" s="1"/>
  <c r="G199" i="1"/>
  <c r="H199" i="1" s="1"/>
  <c r="I199" i="1" s="1"/>
  <c r="J199" i="1" s="1"/>
  <c r="G200" i="1"/>
  <c r="H200" i="1" s="1"/>
  <c r="I200" i="1" s="1"/>
  <c r="J200" i="1" s="1"/>
  <c r="G201" i="1"/>
  <c r="I201" i="1" s="1"/>
  <c r="J201" i="1" s="1"/>
  <c r="G202" i="1"/>
  <c r="I202" i="1" s="1"/>
  <c r="J202" i="1" s="1"/>
  <c r="G203" i="1"/>
  <c r="I203" i="1" s="1"/>
  <c r="J203" i="1" s="1"/>
  <c r="G204" i="1"/>
  <c r="I204" i="1" s="1"/>
  <c r="J204" i="1" s="1"/>
  <c r="G205" i="1"/>
  <c r="H205" i="1" s="1"/>
  <c r="I205" i="1" s="1"/>
  <c r="J205" i="1" s="1"/>
  <c r="G206" i="1"/>
  <c r="H206" i="1" s="1"/>
  <c r="I206" i="1" s="1"/>
  <c r="J206" i="1" s="1"/>
  <c r="G207" i="1"/>
  <c r="H207" i="1" s="1"/>
  <c r="I207" i="1" s="1"/>
  <c r="J207" i="1" s="1"/>
  <c r="G208" i="1"/>
  <c r="H208" i="1" s="1"/>
  <c r="I208" i="1" s="1"/>
  <c r="J208" i="1" s="1"/>
  <c r="G209" i="1"/>
  <c r="H209" i="1" s="1"/>
  <c r="I209" i="1" s="1"/>
  <c r="J209" i="1" s="1"/>
  <c r="G210" i="1"/>
  <c r="H210" i="1" s="1"/>
  <c r="I210" i="1" s="1"/>
  <c r="J210" i="1" s="1"/>
  <c r="G211" i="1"/>
  <c r="H211" i="1" s="1"/>
  <c r="I211" i="1" s="1"/>
  <c r="J211" i="1" s="1"/>
  <c r="G212" i="1"/>
  <c r="H212" i="1" s="1"/>
  <c r="I212" i="1" s="1"/>
  <c r="J212" i="1" s="1"/>
  <c r="G213" i="1"/>
  <c r="H213" i="1" s="1"/>
  <c r="I213" i="1" s="1"/>
  <c r="J213" i="1" s="1"/>
  <c r="G214" i="1"/>
  <c r="H214" i="1" s="1"/>
  <c r="I214" i="1" s="1"/>
  <c r="J214" i="1" s="1"/>
  <c r="G215" i="1"/>
  <c r="H215" i="1" s="1"/>
  <c r="I215" i="1" s="1"/>
  <c r="J215" i="1" s="1"/>
  <c r="G216" i="1"/>
  <c r="H216" i="1" s="1"/>
  <c r="I216" i="1" s="1"/>
  <c r="J216" i="1" s="1"/>
  <c r="G217" i="1"/>
  <c r="H217" i="1" s="1"/>
  <c r="I217" i="1" s="1"/>
  <c r="J217" i="1" s="1"/>
  <c r="G218" i="1"/>
  <c r="H218" i="1" s="1"/>
  <c r="I218" i="1" s="1"/>
  <c r="J218" i="1" s="1"/>
  <c r="G219" i="1"/>
  <c r="H219" i="1" s="1"/>
  <c r="I219" i="1" s="1"/>
  <c r="J219" i="1" s="1"/>
  <c r="G220" i="1"/>
  <c r="H220" i="1" s="1"/>
  <c r="I220" i="1" s="1"/>
  <c r="J220" i="1" s="1"/>
  <c r="G221" i="1"/>
  <c r="H221" i="1" s="1"/>
  <c r="I221" i="1" s="1"/>
  <c r="J221" i="1" s="1"/>
  <c r="G222" i="1"/>
  <c r="H222" i="1" s="1"/>
  <c r="I222" i="1" s="1"/>
  <c r="J222" i="1" s="1"/>
  <c r="G223" i="1"/>
  <c r="H223" i="1" s="1"/>
  <c r="I223" i="1" s="1"/>
  <c r="J223" i="1" s="1"/>
  <c r="G224" i="1"/>
  <c r="H224" i="1" s="1"/>
  <c r="I224" i="1" s="1"/>
  <c r="J224" i="1" s="1"/>
  <c r="G225" i="1"/>
  <c r="H225" i="1" s="1"/>
  <c r="I225" i="1" s="1"/>
  <c r="J225" i="1" s="1"/>
  <c r="G226" i="1"/>
  <c r="H226" i="1" s="1"/>
  <c r="I226" i="1" s="1"/>
  <c r="J226" i="1" s="1"/>
  <c r="G227" i="1"/>
  <c r="H227" i="1" s="1"/>
  <c r="I227" i="1" s="1"/>
  <c r="J227" i="1" s="1"/>
  <c r="G228" i="1"/>
  <c r="H228" i="1" s="1"/>
  <c r="I228" i="1" s="1"/>
  <c r="J228" i="1" s="1"/>
  <c r="G229" i="1"/>
  <c r="H229" i="1" s="1"/>
  <c r="I229" i="1" s="1"/>
  <c r="J229" i="1" s="1"/>
  <c r="G230" i="1"/>
  <c r="H230" i="1" s="1"/>
  <c r="I230" i="1" s="1"/>
  <c r="J230" i="1" s="1"/>
  <c r="G231" i="1"/>
  <c r="H231" i="1" s="1"/>
  <c r="I231" i="1" s="1"/>
  <c r="J231" i="1" s="1"/>
  <c r="G232" i="1"/>
  <c r="H232" i="1" s="1"/>
  <c r="I232" i="1" s="1"/>
  <c r="J232" i="1" s="1"/>
  <c r="G233" i="1"/>
  <c r="H233" i="1" s="1"/>
  <c r="I233" i="1" s="1"/>
  <c r="J233" i="1" s="1"/>
  <c r="G234" i="1"/>
  <c r="H234" i="1" s="1"/>
  <c r="I234" i="1" s="1"/>
  <c r="J234" i="1" s="1"/>
  <c r="G235" i="1"/>
  <c r="I235" i="1" s="1"/>
  <c r="J235" i="1" s="1"/>
  <c r="G236" i="1"/>
  <c r="H236" i="1" s="1"/>
  <c r="I236" i="1" s="1"/>
  <c r="J236" i="1" s="1"/>
  <c r="G237" i="1"/>
  <c r="H237" i="1" s="1"/>
  <c r="I237" i="1" s="1"/>
  <c r="J237" i="1" s="1"/>
  <c r="G238" i="1"/>
  <c r="H238" i="1" s="1"/>
  <c r="I238" i="1" s="1"/>
  <c r="J238" i="1" s="1"/>
  <c r="G239" i="1"/>
  <c r="H239" i="1" s="1"/>
  <c r="I239" i="1" s="1"/>
  <c r="J239" i="1" s="1"/>
  <c r="G240" i="1"/>
  <c r="H240" i="1" s="1"/>
  <c r="I240" i="1" s="1"/>
  <c r="J240" i="1" s="1"/>
  <c r="G241" i="1"/>
  <c r="H241" i="1" s="1"/>
  <c r="I241" i="1" s="1"/>
  <c r="J241" i="1" s="1"/>
  <c r="G242" i="1"/>
  <c r="H242" i="1" s="1"/>
  <c r="I242" i="1" s="1"/>
  <c r="J242" i="1" s="1"/>
  <c r="G243" i="1"/>
  <c r="H243" i="1" s="1"/>
  <c r="I243" i="1" s="1"/>
  <c r="J243" i="1" s="1"/>
  <c r="G244" i="1"/>
  <c r="H244" i="1" s="1"/>
  <c r="I244" i="1" s="1"/>
  <c r="J244" i="1" s="1"/>
  <c r="G245" i="1"/>
  <c r="H245" i="1" s="1"/>
  <c r="I245" i="1" s="1"/>
  <c r="J245" i="1" s="1"/>
  <c r="G246" i="1"/>
  <c r="H246" i="1" s="1"/>
  <c r="I246" i="1" s="1"/>
  <c r="J246" i="1" s="1"/>
  <c r="G247" i="1"/>
  <c r="H247" i="1" s="1"/>
  <c r="I247" i="1" s="1"/>
  <c r="J247" i="1" s="1"/>
  <c r="G248" i="1"/>
  <c r="H248" i="1" s="1"/>
  <c r="I248" i="1" s="1"/>
  <c r="J248" i="1" s="1"/>
  <c r="G249" i="1"/>
  <c r="H249" i="1" s="1"/>
  <c r="I249" i="1" s="1"/>
  <c r="J249" i="1" s="1"/>
  <c r="G250" i="1"/>
  <c r="H250" i="1" s="1"/>
  <c r="I250" i="1" s="1"/>
  <c r="J250" i="1" s="1"/>
  <c r="G251" i="1"/>
  <c r="H251" i="1" s="1"/>
  <c r="I251" i="1" s="1"/>
  <c r="J251" i="1" s="1"/>
  <c r="G252" i="1"/>
  <c r="H252" i="1" s="1"/>
  <c r="I252" i="1" s="1"/>
  <c r="J252" i="1" s="1"/>
  <c r="G253" i="1"/>
  <c r="H253" i="1" s="1"/>
  <c r="I253" i="1" s="1"/>
  <c r="J253" i="1" s="1"/>
  <c r="G254" i="1"/>
  <c r="H254" i="1" s="1"/>
  <c r="I254" i="1" s="1"/>
  <c r="J254" i="1" s="1"/>
  <c r="G255" i="1"/>
  <c r="H255" i="1" s="1"/>
  <c r="I255" i="1" s="1"/>
  <c r="J255" i="1" s="1"/>
  <c r="G256" i="1"/>
  <c r="H256" i="1" s="1"/>
  <c r="J256" i="1" s="1"/>
  <c r="G257" i="1"/>
  <c r="H257" i="1" s="1"/>
  <c r="I257" i="1" s="1"/>
  <c r="J257" i="1" s="1"/>
  <c r="G258" i="1"/>
  <c r="I258" i="1" s="1"/>
  <c r="J258" i="1" s="1"/>
  <c r="G259" i="1"/>
  <c r="H259" i="1" s="1"/>
  <c r="I259" i="1" s="1"/>
  <c r="J259" i="1" s="1"/>
  <c r="G260" i="1"/>
  <c r="H260" i="1" s="1"/>
  <c r="I260" i="1" s="1"/>
  <c r="J260" i="1" s="1"/>
  <c r="G261" i="1"/>
  <c r="H261" i="1" s="1"/>
  <c r="I261" i="1" s="1"/>
  <c r="J261" i="1" s="1"/>
  <c r="G262" i="1"/>
  <c r="H262" i="1" s="1"/>
  <c r="I262" i="1" s="1"/>
  <c r="J262" i="1" s="1"/>
  <c r="G263" i="1"/>
  <c r="H263" i="1" s="1"/>
  <c r="I263" i="1" s="1"/>
  <c r="J263" i="1" s="1"/>
  <c r="G264" i="1"/>
  <c r="H264" i="1" s="1"/>
  <c r="I264" i="1" s="1"/>
  <c r="J264" i="1" s="1"/>
  <c r="G265" i="1"/>
  <c r="H265" i="1" s="1"/>
  <c r="I265" i="1" s="1"/>
  <c r="J265" i="1" s="1"/>
  <c r="G266" i="1"/>
  <c r="H266" i="1" s="1"/>
  <c r="I266" i="1" s="1"/>
  <c r="J266" i="1" s="1"/>
  <c r="G267" i="1"/>
  <c r="H267" i="1" s="1"/>
  <c r="I267" i="1" s="1"/>
  <c r="J267" i="1" s="1"/>
  <c r="G268" i="1"/>
  <c r="H268" i="1" s="1"/>
  <c r="I268" i="1" s="1"/>
  <c r="J268" i="1" s="1"/>
  <c r="G269" i="1"/>
  <c r="H269" i="1" s="1"/>
  <c r="I269" i="1" s="1"/>
  <c r="J269" i="1" s="1"/>
  <c r="G270" i="1"/>
  <c r="H270" i="1" s="1"/>
  <c r="I270" i="1" s="1"/>
  <c r="J270" i="1" s="1"/>
  <c r="G271" i="1"/>
  <c r="H271" i="1" s="1"/>
  <c r="I271" i="1" s="1"/>
  <c r="J271" i="1" s="1"/>
  <c r="G272" i="1"/>
  <c r="H272" i="1" s="1"/>
  <c r="I272" i="1" s="1"/>
  <c r="J272" i="1" s="1"/>
  <c r="G273" i="1"/>
  <c r="I273" i="1" s="1"/>
  <c r="J273" i="1" s="1"/>
  <c r="G274" i="1"/>
  <c r="H274" i="1" s="1"/>
  <c r="I274" i="1" s="1"/>
  <c r="J274" i="1" s="1"/>
  <c r="G275" i="1"/>
  <c r="H275" i="1" s="1"/>
  <c r="I275" i="1" s="1"/>
  <c r="J275" i="1" s="1"/>
  <c r="G276" i="1"/>
  <c r="H276" i="1" s="1"/>
  <c r="I276" i="1" s="1"/>
  <c r="J276" i="1" s="1"/>
  <c r="G277" i="1"/>
  <c r="H277" i="1" s="1"/>
  <c r="I277" i="1" s="1"/>
  <c r="J277" i="1" s="1"/>
  <c r="G278" i="1"/>
  <c r="H278" i="1" s="1"/>
  <c r="I278" i="1" s="1"/>
  <c r="J278" i="1" s="1"/>
  <c r="G279" i="1"/>
  <c r="H279" i="1" s="1"/>
  <c r="I279" i="1" s="1"/>
  <c r="J279" i="1" s="1"/>
  <c r="G280" i="1"/>
  <c r="H280" i="1" s="1"/>
  <c r="I280" i="1" s="1"/>
  <c r="J280" i="1" s="1"/>
  <c r="G281" i="1"/>
  <c r="H281" i="1" s="1"/>
  <c r="I281" i="1" s="1"/>
  <c r="J281" i="1" s="1"/>
  <c r="G282" i="1"/>
  <c r="H282" i="1" s="1"/>
  <c r="I282" i="1" s="1"/>
  <c r="J282" i="1" s="1"/>
  <c r="G283" i="1"/>
  <c r="H283" i="1" s="1"/>
  <c r="I283" i="1" s="1"/>
  <c r="J283" i="1" s="1"/>
  <c r="G284" i="1"/>
  <c r="H284" i="1" s="1"/>
  <c r="I284" i="1" s="1"/>
  <c r="J284" i="1" s="1"/>
  <c r="G285" i="1"/>
  <c r="H285" i="1" s="1"/>
  <c r="I285" i="1" s="1"/>
  <c r="J285" i="1" s="1"/>
  <c r="G286" i="1"/>
  <c r="H286" i="1" s="1"/>
  <c r="I286" i="1" s="1"/>
  <c r="J286" i="1" s="1"/>
  <c r="G287" i="1"/>
  <c r="H287" i="1" s="1"/>
  <c r="I287" i="1" s="1"/>
  <c r="J287" i="1" s="1"/>
  <c r="G288" i="1"/>
  <c r="H288" i="1" s="1"/>
  <c r="I288" i="1" s="1"/>
  <c r="J288" i="1" s="1"/>
  <c r="G289" i="1"/>
  <c r="H289" i="1" s="1"/>
  <c r="I289" i="1" s="1"/>
  <c r="J289" i="1" s="1"/>
  <c r="G290" i="1"/>
  <c r="H290" i="1" s="1"/>
  <c r="I290" i="1" s="1"/>
  <c r="J290" i="1" s="1"/>
  <c r="G291" i="1"/>
  <c r="H291" i="1" s="1"/>
  <c r="I291" i="1" s="1"/>
  <c r="J291" i="1" s="1"/>
  <c r="G292" i="1"/>
  <c r="H292" i="1" s="1"/>
  <c r="I292" i="1" s="1"/>
  <c r="J292" i="1" s="1"/>
  <c r="G293" i="1"/>
  <c r="H293" i="1" s="1"/>
  <c r="I293" i="1" s="1"/>
  <c r="J293" i="1" s="1"/>
  <c r="G294" i="1"/>
  <c r="I294" i="1" s="1"/>
  <c r="J294" i="1" s="1"/>
  <c r="G295" i="1"/>
  <c r="H295" i="1" s="1"/>
  <c r="I295" i="1" s="1"/>
  <c r="J295" i="1" s="1"/>
  <c r="G296" i="1"/>
  <c r="H296" i="1" s="1"/>
  <c r="I296" i="1" s="1"/>
  <c r="J296" i="1" s="1"/>
  <c r="G297" i="1"/>
  <c r="H297" i="1" s="1"/>
  <c r="I297" i="1" s="1"/>
  <c r="J297" i="1" s="1"/>
  <c r="G298" i="1"/>
  <c r="H298" i="1" s="1"/>
  <c r="I298" i="1" s="1"/>
  <c r="J298" i="1" s="1"/>
  <c r="G299" i="1"/>
  <c r="I299" i="1" s="1"/>
  <c r="J299" i="1" s="1"/>
  <c r="G300" i="1"/>
  <c r="H300" i="1" s="1"/>
  <c r="I300" i="1" s="1"/>
  <c r="J300" i="1" s="1"/>
  <c r="G301" i="1"/>
  <c r="H301" i="1" s="1"/>
  <c r="I301" i="1" s="1"/>
  <c r="J301" i="1" s="1"/>
  <c r="G302" i="1"/>
  <c r="H302" i="1" s="1"/>
  <c r="I302" i="1" s="1"/>
  <c r="J302" i="1" s="1"/>
  <c r="G303" i="1"/>
  <c r="H303" i="1" s="1"/>
  <c r="I303" i="1" s="1"/>
  <c r="J303" i="1" s="1"/>
  <c r="G304" i="1"/>
  <c r="H304" i="1" s="1"/>
  <c r="I304" i="1" s="1"/>
  <c r="J304" i="1" s="1"/>
  <c r="G305" i="1"/>
  <c r="H305" i="1" s="1"/>
  <c r="I305" i="1" s="1"/>
  <c r="J305" i="1" s="1"/>
  <c r="G306" i="1"/>
  <c r="H306" i="1" s="1"/>
  <c r="I306" i="1" s="1"/>
  <c r="J306" i="1" s="1"/>
  <c r="G307" i="1"/>
  <c r="H307" i="1" s="1"/>
  <c r="I307" i="1" s="1"/>
  <c r="J307" i="1" s="1"/>
  <c r="G308" i="1"/>
  <c r="H308" i="1" s="1"/>
  <c r="I308" i="1" s="1"/>
  <c r="J308" i="1" s="1"/>
  <c r="G309" i="1"/>
  <c r="H309" i="1" s="1"/>
  <c r="I309" i="1" s="1"/>
  <c r="J309" i="1" s="1"/>
  <c r="G310" i="1"/>
  <c r="H310" i="1" s="1"/>
  <c r="I310" i="1" s="1"/>
  <c r="J310" i="1" s="1"/>
  <c r="G311" i="1"/>
  <c r="H311" i="1" s="1"/>
  <c r="I311" i="1" s="1"/>
  <c r="J311" i="1" s="1"/>
  <c r="G312" i="1"/>
  <c r="H312" i="1" s="1"/>
  <c r="I312" i="1" s="1"/>
  <c r="J312" i="1" s="1"/>
  <c r="G313" i="1"/>
  <c r="H313" i="1" s="1"/>
  <c r="I313" i="1" s="1"/>
  <c r="J313" i="1" s="1"/>
  <c r="G314" i="1"/>
  <c r="H314" i="1" s="1"/>
  <c r="I314" i="1" s="1"/>
  <c r="J314" i="1" s="1"/>
  <c r="G315" i="1"/>
  <c r="H315" i="1" s="1"/>
  <c r="I315" i="1" s="1"/>
  <c r="J315" i="1" s="1"/>
  <c r="G316" i="1"/>
  <c r="H316" i="1" s="1"/>
  <c r="I316" i="1" s="1"/>
  <c r="J316" i="1" s="1"/>
  <c r="G317" i="1"/>
  <c r="H317" i="1" s="1"/>
  <c r="I317" i="1" s="1"/>
  <c r="J317" i="1" s="1"/>
  <c r="G318" i="1"/>
  <c r="H318" i="1" s="1"/>
  <c r="I318" i="1" s="1"/>
  <c r="J318" i="1" s="1"/>
  <c r="G319" i="1"/>
  <c r="H319" i="1" s="1"/>
  <c r="I319" i="1" s="1"/>
  <c r="J319" i="1" s="1"/>
  <c r="G320" i="1"/>
  <c r="H320" i="1" s="1"/>
  <c r="I320" i="1" s="1"/>
  <c r="J320" i="1" s="1"/>
  <c r="G321" i="1"/>
  <c r="H321" i="1" s="1"/>
  <c r="I321" i="1" s="1"/>
  <c r="J321" i="1" s="1"/>
  <c r="G322" i="1"/>
  <c r="H322" i="1" s="1"/>
  <c r="I322" i="1" s="1"/>
  <c r="J322" i="1" s="1"/>
  <c r="G323" i="1"/>
  <c r="H323" i="1" s="1"/>
  <c r="I323" i="1" s="1"/>
  <c r="J323" i="1" s="1"/>
  <c r="G324" i="1"/>
  <c r="I324" i="1" s="1"/>
  <c r="J324" i="1" s="1"/>
  <c r="G325" i="1"/>
  <c r="H325" i="1" s="1"/>
  <c r="I325" i="1" s="1"/>
  <c r="J325" i="1" s="1"/>
  <c r="G326" i="1"/>
  <c r="H326" i="1" s="1"/>
  <c r="I326" i="1" s="1"/>
  <c r="J326" i="1" s="1"/>
  <c r="G327" i="1"/>
  <c r="H327" i="1" s="1"/>
  <c r="I327" i="1" s="1"/>
  <c r="J327" i="1" s="1"/>
  <c r="G328" i="1"/>
  <c r="H328" i="1" s="1"/>
  <c r="I328" i="1" s="1"/>
  <c r="J328" i="1" s="1"/>
  <c r="G329" i="1"/>
  <c r="H329" i="1" s="1"/>
  <c r="I329" i="1" s="1"/>
  <c r="J329" i="1" s="1"/>
  <c r="G330" i="1"/>
  <c r="H330" i="1" s="1"/>
  <c r="I330" i="1" s="1"/>
  <c r="J330" i="1" s="1"/>
  <c r="G331" i="1"/>
  <c r="H331" i="1" s="1"/>
  <c r="I331" i="1" s="1"/>
  <c r="J331" i="1" s="1"/>
  <c r="G332" i="1"/>
  <c r="H332" i="1" s="1"/>
  <c r="I332" i="1" s="1"/>
  <c r="J332" i="1" s="1"/>
  <c r="G333" i="1"/>
  <c r="H333" i="1" s="1"/>
  <c r="I333" i="1" s="1"/>
  <c r="J333" i="1" s="1"/>
  <c r="G334" i="1"/>
  <c r="H334" i="1" s="1"/>
  <c r="I334" i="1" s="1"/>
  <c r="J334" i="1" s="1"/>
  <c r="G335" i="1"/>
  <c r="H335" i="1" s="1"/>
  <c r="I335" i="1" s="1"/>
  <c r="J335" i="1" s="1"/>
  <c r="G336" i="1"/>
  <c r="H336" i="1" s="1"/>
  <c r="I336" i="1" s="1"/>
  <c r="J336" i="1" s="1"/>
  <c r="G337" i="1"/>
  <c r="I337" i="1" s="1"/>
  <c r="J337" i="1" s="1"/>
  <c r="G338" i="1"/>
  <c r="H338" i="1" s="1"/>
  <c r="I338" i="1" s="1"/>
  <c r="J338" i="1" s="1"/>
  <c r="G339" i="1"/>
  <c r="H339" i="1" s="1"/>
  <c r="I339" i="1" s="1"/>
  <c r="J339" i="1" s="1"/>
  <c r="G340" i="1"/>
  <c r="H340" i="1" s="1"/>
  <c r="I340" i="1" s="1"/>
  <c r="J340" i="1" s="1"/>
  <c r="G341" i="1"/>
  <c r="H341" i="1" s="1"/>
  <c r="I341" i="1" s="1"/>
  <c r="J341" i="1" s="1"/>
  <c r="G342" i="1"/>
  <c r="H342" i="1" s="1"/>
  <c r="I342" i="1" s="1"/>
  <c r="J342" i="1" s="1"/>
  <c r="G343" i="1"/>
  <c r="H343" i="1" s="1"/>
  <c r="I343" i="1" s="1"/>
  <c r="J343" i="1" s="1"/>
  <c r="G344" i="1"/>
  <c r="H344" i="1" s="1"/>
  <c r="I344" i="1" s="1"/>
  <c r="J344" i="1" s="1"/>
  <c r="G345" i="1"/>
  <c r="H345" i="1" s="1"/>
  <c r="I345" i="1" s="1"/>
  <c r="J345" i="1" s="1"/>
  <c r="G346" i="1"/>
  <c r="H346" i="1" s="1"/>
  <c r="J346" i="1" s="1"/>
  <c r="G347" i="1"/>
  <c r="H347" i="1" s="1"/>
  <c r="I347" i="1" s="1"/>
  <c r="J347" i="1" s="1"/>
  <c r="G348" i="1"/>
  <c r="H348" i="1" s="1"/>
  <c r="I348" i="1" s="1"/>
  <c r="J348" i="1" s="1"/>
  <c r="G349" i="1"/>
  <c r="H349" i="1" s="1"/>
  <c r="I349" i="1" s="1"/>
  <c r="J349" i="1" s="1"/>
  <c r="G350" i="1"/>
  <c r="H350" i="1" s="1"/>
  <c r="I350" i="1" s="1"/>
  <c r="J350" i="1" s="1"/>
  <c r="G351" i="1"/>
  <c r="H351" i="1" s="1"/>
  <c r="I351" i="1" s="1"/>
  <c r="J351" i="1" s="1"/>
  <c r="G352" i="1"/>
  <c r="H352" i="1" s="1"/>
  <c r="I352" i="1" s="1"/>
  <c r="J352" i="1" s="1"/>
  <c r="G353" i="1"/>
  <c r="H353" i="1" s="1"/>
  <c r="I353" i="1" s="1"/>
  <c r="J353" i="1" s="1"/>
  <c r="G354" i="1"/>
  <c r="H354" i="1" s="1"/>
  <c r="I354" i="1" s="1"/>
  <c r="J354" i="1" s="1"/>
  <c r="G355" i="1"/>
  <c r="H355" i="1" s="1"/>
  <c r="I355" i="1" s="1"/>
  <c r="J355" i="1" s="1"/>
  <c r="G356" i="1"/>
  <c r="H356" i="1" s="1"/>
  <c r="I356" i="1" s="1"/>
  <c r="J356" i="1" s="1"/>
  <c r="G357" i="1"/>
  <c r="H357" i="1" s="1"/>
  <c r="J357" i="1" s="1"/>
  <c r="G358" i="1"/>
  <c r="H358" i="1" s="1"/>
  <c r="I358" i="1" s="1"/>
  <c r="J358" i="1" s="1"/>
  <c r="G359" i="1"/>
  <c r="H359" i="1" s="1"/>
  <c r="I359" i="1" s="1"/>
  <c r="J359" i="1" s="1"/>
  <c r="G360" i="1"/>
  <c r="H360" i="1" s="1"/>
  <c r="I360" i="1" s="1"/>
  <c r="J360" i="1" s="1"/>
  <c r="G361" i="1"/>
  <c r="H361" i="1" s="1"/>
  <c r="I361" i="1" s="1"/>
  <c r="J361" i="1" s="1"/>
  <c r="G362" i="1"/>
  <c r="H362" i="1" s="1"/>
  <c r="I362" i="1" s="1"/>
  <c r="J362" i="1" s="1"/>
  <c r="G363" i="1"/>
  <c r="H363" i="1" s="1"/>
  <c r="I363" i="1" s="1"/>
  <c r="J363" i="1" s="1"/>
  <c r="G364" i="1"/>
  <c r="H364" i="1" s="1"/>
  <c r="I364" i="1" s="1"/>
  <c r="J364" i="1" s="1"/>
  <c r="G365" i="1"/>
  <c r="H365" i="1" s="1"/>
  <c r="I365" i="1" s="1"/>
  <c r="J365" i="1" s="1"/>
  <c r="G366" i="1"/>
  <c r="H366" i="1" s="1"/>
  <c r="I366" i="1" s="1"/>
  <c r="J366" i="1" s="1"/>
  <c r="G367" i="1"/>
  <c r="H367" i="1" s="1"/>
  <c r="I367" i="1" s="1"/>
  <c r="J367" i="1" s="1"/>
  <c r="G368" i="1"/>
  <c r="H368" i="1" s="1"/>
  <c r="I368" i="1" s="1"/>
  <c r="J368" i="1" s="1"/>
  <c r="G369" i="1"/>
  <c r="H369" i="1" s="1"/>
  <c r="I369" i="1" s="1"/>
  <c r="J369" i="1" s="1"/>
  <c r="G370" i="1"/>
  <c r="H370" i="1" s="1"/>
  <c r="I370" i="1" s="1"/>
  <c r="J370" i="1" s="1"/>
  <c r="G371" i="1"/>
  <c r="H371" i="1" s="1"/>
  <c r="I371" i="1" s="1"/>
  <c r="J371" i="1" s="1"/>
  <c r="G372" i="1"/>
  <c r="H372" i="1" s="1"/>
  <c r="I372" i="1" s="1"/>
  <c r="J372" i="1" s="1"/>
  <c r="G373" i="1"/>
  <c r="H373" i="1" s="1"/>
  <c r="I373" i="1" s="1"/>
  <c r="J373" i="1" s="1"/>
  <c r="G374" i="1"/>
  <c r="H374" i="1" s="1"/>
  <c r="I374" i="1" s="1"/>
  <c r="J374" i="1" s="1"/>
  <c r="G375" i="1"/>
  <c r="H375" i="1" s="1"/>
  <c r="I375" i="1" s="1"/>
  <c r="J375" i="1" s="1"/>
  <c r="G376" i="1"/>
  <c r="H376" i="1" s="1"/>
  <c r="I376" i="1" s="1"/>
  <c r="J376" i="1" s="1"/>
  <c r="G377" i="1"/>
  <c r="H377" i="1" s="1"/>
  <c r="I377" i="1" s="1"/>
  <c r="J377" i="1" s="1"/>
  <c r="G378" i="1"/>
  <c r="H378" i="1" s="1"/>
  <c r="I378" i="1" s="1"/>
  <c r="J378" i="1" s="1"/>
  <c r="G379" i="1"/>
  <c r="H379" i="1" s="1"/>
  <c r="I379" i="1" s="1"/>
  <c r="J379" i="1" s="1"/>
  <c r="G380" i="1"/>
  <c r="H380" i="1" s="1"/>
  <c r="I380" i="1" s="1"/>
  <c r="J380" i="1" s="1"/>
  <c r="G381" i="1"/>
  <c r="H381" i="1" s="1"/>
  <c r="I381" i="1" s="1"/>
  <c r="J381" i="1" s="1"/>
  <c r="G382" i="1"/>
  <c r="H382" i="1" s="1"/>
  <c r="I382" i="1" s="1"/>
  <c r="J382" i="1" s="1"/>
  <c r="G383" i="1"/>
  <c r="H383" i="1" s="1"/>
  <c r="I383" i="1" s="1"/>
  <c r="J383" i="1" s="1"/>
  <c r="G384" i="1"/>
  <c r="H384" i="1" s="1"/>
  <c r="I384" i="1" s="1"/>
  <c r="J384" i="1" s="1"/>
  <c r="G385" i="1"/>
  <c r="H385" i="1" s="1"/>
  <c r="I385" i="1" s="1"/>
  <c r="J385" i="1" s="1"/>
  <c r="G386" i="1"/>
  <c r="H386" i="1" s="1"/>
  <c r="I386" i="1" s="1"/>
  <c r="J386" i="1" s="1"/>
  <c r="G387" i="1"/>
  <c r="H387" i="1" s="1"/>
  <c r="I387" i="1" s="1"/>
  <c r="J387" i="1" s="1"/>
  <c r="G388" i="1"/>
  <c r="H388" i="1" s="1"/>
  <c r="I388" i="1" s="1"/>
  <c r="J388" i="1" s="1"/>
  <c r="G389" i="1"/>
  <c r="H389" i="1" s="1"/>
  <c r="I389" i="1" s="1"/>
  <c r="J389" i="1" s="1"/>
  <c r="G390" i="1"/>
  <c r="H390" i="1" s="1"/>
  <c r="I390" i="1" s="1"/>
  <c r="J390" i="1" s="1"/>
  <c r="G391" i="1"/>
  <c r="H391" i="1" s="1"/>
  <c r="I391" i="1" s="1"/>
  <c r="J391" i="1" s="1"/>
  <c r="G392" i="1"/>
  <c r="H392" i="1" s="1"/>
  <c r="I392" i="1" s="1"/>
  <c r="J392" i="1" s="1"/>
  <c r="G393" i="1"/>
  <c r="H393" i="1" s="1"/>
  <c r="I393" i="1" s="1"/>
  <c r="J393" i="1" s="1"/>
  <c r="G394" i="1"/>
  <c r="H394" i="1" s="1"/>
  <c r="I394" i="1" s="1"/>
  <c r="J394" i="1" s="1"/>
  <c r="G395" i="1"/>
  <c r="I395" i="1" s="1"/>
  <c r="J395" i="1" s="1"/>
  <c r="G396" i="1"/>
  <c r="H396" i="1" s="1"/>
  <c r="I396" i="1" s="1"/>
  <c r="J396" i="1" s="1"/>
  <c r="G397" i="1"/>
  <c r="H397" i="1" s="1"/>
  <c r="I397" i="1" s="1"/>
  <c r="J397" i="1" s="1"/>
  <c r="G398" i="1"/>
  <c r="H398" i="1" s="1"/>
  <c r="I398" i="1" s="1"/>
  <c r="J398" i="1" s="1"/>
  <c r="G399" i="1"/>
  <c r="H399" i="1" s="1"/>
  <c r="I399" i="1" s="1"/>
  <c r="J399" i="1" s="1"/>
  <c r="G400" i="1"/>
  <c r="H400" i="1" s="1"/>
  <c r="I400" i="1" s="1"/>
  <c r="J400" i="1" s="1"/>
  <c r="G401" i="1"/>
  <c r="H401" i="1" s="1"/>
  <c r="I401" i="1" s="1"/>
  <c r="J401" i="1" s="1"/>
  <c r="G402" i="1"/>
  <c r="H402" i="1" s="1"/>
  <c r="I402" i="1" s="1"/>
  <c r="J402" i="1" s="1"/>
  <c r="G403" i="1"/>
  <c r="H403" i="1" s="1"/>
  <c r="I403" i="1" s="1"/>
  <c r="J403" i="1" s="1"/>
  <c r="G404" i="1"/>
  <c r="H404" i="1" s="1"/>
  <c r="I404" i="1" s="1"/>
  <c r="J404" i="1" s="1"/>
  <c r="G405" i="1"/>
  <c r="H405" i="1" s="1"/>
  <c r="I405" i="1" s="1"/>
  <c r="J405" i="1" s="1"/>
  <c r="G406" i="1"/>
  <c r="H406" i="1" s="1"/>
  <c r="I406" i="1" s="1"/>
  <c r="J406" i="1" s="1"/>
  <c r="G407" i="1"/>
  <c r="H407" i="1" s="1"/>
  <c r="I407" i="1" s="1"/>
  <c r="J407" i="1" s="1"/>
  <c r="G408" i="1"/>
  <c r="H408" i="1" s="1"/>
  <c r="I408" i="1" s="1"/>
  <c r="J408" i="1" s="1"/>
  <c r="G409" i="1"/>
  <c r="I409" i="1" s="1"/>
  <c r="J409" i="1" s="1"/>
  <c r="G410" i="1"/>
  <c r="H410" i="1" s="1"/>
  <c r="I410" i="1" s="1"/>
  <c r="J410" i="1" s="1"/>
  <c r="G411" i="1"/>
  <c r="H411" i="1" s="1"/>
  <c r="I411" i="1" s="1"/>
  <c r="J411" i="1" s="1"/>
  <c r="G412" i="1"/>
  <c r="H412" i="1" s="1"/>
  <c r="I412" i="1" s="1"/>
  <c r="J412" i="1" s="1"/>
  <c r="G413" i="1"/>
  <c r="H413" i="1" s="1"/>
  <c r="I413" i="1" s="1"/>
  <c r="J413" i="1" s="1"/>
  <c r="G414" i="1"/>
  <c r="H414" i="1" s="1"/>
  <c r="I414" i="1" s="1"/>
  <c r="J414" i="1" s="1"/>
  <c r="G415" i="1"/>
  <c r="H415" i="1" s="1"/>
  <c r="I415" i="1" s="1"/>
  <c r="J415" i="1" s="1"/>
  <c r="G416" i="1"/>
  <c r="H416" i="1" s="1"/>
  <c r="I416" i="1" s="1"/>
  <c r="J416" i="1" s="1"/>
  <c r="G417" i="1"/>
  <c r="H417" i="1" s="1"/>
  <c r="I417" i="1" s="1"/>
  <c r="J417" i="1" s="1"/>
  <c r="G418" i="1"/>
  <c r="H418" i="1" s="1"/>
  <c r="I418" i="1" s="1"/>
  <c r="J418" i="1" s="1"/>
  <c r="G419" i="1"/>
  <c r="H419" i="1" s="1"/>
  <c r="I419" i="1" s="1"/>
  <c r="J419" i="1" s="1"/>
  <c r="G420" i="1"/>
  <c r="H420" i="1" s="1"/>
  <c r="I420" i="1" s="1"/>
  <c r="J420" i="1" s="1"/>
  <c r="G421" i="1"/>
  <c r="H421" i="1" s="1"/>
  <c r="I421" i="1" s="1"/>
  <c r="J421" i="1" s="1"/>
  <c r="G422" i="1"/>
  <c r="H422" i="1" s="1"/>
  <c r="I422" i="1" s="1"/>
  <c r="J422" i="1" s="1"/>
  <c r="G423" i="1"/>
  <c r="H423" i="1" s="1"/>
  <c r="I423" i="1" s="1"/>
  <c r="J423" i="1" s="1"/>
  <c r="G424" i="1"/>
  <c r="H424" i="1" s="1"/>
  <c r="I424" i="1" s="1"/>
  <c r="J424" i="1" s="1"/>
  <c r="G425" i="1"/>
  <c r="H425" i="1" s="1"/>
  <c r="I425" i="1" s="1"/>
  <c r="J425" i="1" s="1"/>
  <c r="G426" i="1"/>
  <c r="H426" i="1" s="1"/>
  <c r="I426" i="1" s="1"/>
  <c r="J426" i="1" s="1"/>
  <c r="G427" i="1"/>
  <c r="H427" i="1" s="1"/>
  <c r="I427" i="1" s="1"/>
  <c r="J427" i="1" s="1"/>
  <c r="G428" i="1"/>
  <c r="H428" i="1" s="1"/>
  <c r="I428" i="1" s="1"/>
  <c r="J428" i="1" s="1"/>
  <c r="G429" i="1"/>
  <c r="H429" i="1" s="1"/>
  <c r="I429" i="1" s="1"/>
  <c r="J429" i="1" s="1"/>
  <c r="G430" i="1"/>
  <c r="H430" i="1" s="1"/>
  <c r="I430" i="1" s="1"/>
  <c r="J430" i="1" s="1"/>
  <c r="G431" i="1"/>
  <c r="H431" i="1" s="1"/>
  <c r="I431" i="1" s="1"/>
  <c r="J431" i="1" s="1"/>
  <c r="G432" i="1"/>
  <c r="H432" i="1" s="1"/>
  <c r="I432" i="1" s="1"/>
  <c r="J432" i="1" s="1"/>
  <c r="G433" i="1"/>
  <c r="H433" i="1" s="1"/>
  <c r="I433" i="1" s="1"/>
  <c r="J433" i="1" s="1"/>
  <c r="G434" i="1"/>
  <c r="H434" i="1" s="1"/>
  <c r="I434" i="1" s="1"/>
  <c r="J434" i="1" s="1"/>
  <c r="G435" i="1"/>
  <c r="H435" i="1" s="1"/>
  <c r="I435" i="1" s="1"/>
  <c r="J435" i="1" s="1"/>
  <c r="G436" i="1"/>
  <c r="H436" i="1" s="1"/>
  <c r="I436" i="1" s="1"/>
  <c r="J436" i="1" s="1"/>
  <c r="G437" i="1"/>
  <c r="H437" i="1" s="1"/>
  <c r="I437" i="1" s="1"/>
  <c r="J437" i="1" s="1"/>
  <c r="G438" i="1"/>
  <c r="H438" i="1" s="1"/>
  <c r="I438" i="1" s="1"/>
  <c r="J438" i="1" s="1"/>
  <c r="G439" i="1"/>
  <c r="H439" i="1" s="1"/>
  <c r="I439" i="1" s="1"/>
  <c r="J439" i="1" s="1"/>
  <c r="G440" i="1"/>
  <c r="H440" i="1" s="1"/>
  <c r="I440" i="1" s="1"/>
  <c r="J440" i="1" s="1"/>
  <c r="G441" i="1"/>
  <c r="I441" i="1" s="1"/>
  <c r="J441" i="1" s="1"/>
  <c r="G442" i="1"/>
  <c r="H442" i="1" s="1"/>
  <c r="I442" i="1" s="1"/>
  <c r="J442" i="1" s="1"/>
  <c r="G443" i="1"/>
  <c r="H443" i="1" s="1"/>
  <c r="I443" i="1" s="1"/>
  <c r="J443" i="1" s="1"/>
  <c r="G444" i="1"/>
  <c r="I444" i="1" s="1"/>
  <c r="J444" i="1" s="1"/>
  <c r="G445" i="1"/>
  <c r="H445" i="1" s="1"/>
  <c r="I445" i="1" s="1"/>
  <c r="J445" i="1" s="1"/>
  <c r="G446" i="1"/>
  <c r="H446" i="1" s="1"/>
  <c r="I446" i="1" s="1"/>
  <c r="J446" i="1" s="1"/>
  <c r="G447" i="1"/>
  <c r="H447" i="1" s="1"/>
  <c r="I447" i="1" s="1"/>
  <c r="J447" i="1" s="1"/>
  <c r="G448" i="1"/>
  <c r="H448" i="1" s="1"/>
  <c r="I448" i="1" s="1"/>
  <c r="J448" i="1" s="1"/>
  <c r="G449" i="1"/>
  <c r="I449" i="1" s="1"/>
  <c r="J449" i="1" s="1"/>
  <c r="G450" i="1"/>
  <c r="H450" i="1" s="1"/>
  <c r="I450" i="1" s="1"/>
  <c r="J450" i="1" s="1"/>
  <c r="G451" i="1"/>
  <c r="H451" i="1" s="1"/>
  <c r="I451" i="1" s="1"/>
  <c r="J451" i="1" s="1"/>
  <c r="G452" i="1"/>
  <c r="H452" i="1" s="1"/>
  <c r="I452" i="1" s="1"/>
  <c r="J452" i="1" s="1"/>
  <c r="G453" i="1"/>
  <c r="H453" i="1" s="1"/>
  <c r="I453" i="1" s="1"/>
  <c r="J453" i="1" s="1"/>
  <c r="G454" i="1"/>
  <c r="H454" i="1" s="1"/>
  <c r="I454" i="1" s="1"/>
  <c r="J454" i="1" s="1"/>
  <c r="G455" i="1"/>
  <c r="H455" i="1" s="1"/>
  <c r="I455" i="1" s="1"/>
  <c r="J455" i="1" s="1"/>
  <c r="G456" i="1"/>
  <c r="H456" i="1" s="1"/>
  <c r="I456" i="1" s="1"/>
  <c r="J456" i="1" s="1"/>
  <c r="G457" i="1"/>
  <c r="H457" i="1" s="1"/>
  <c r="I457" i="1" s="1"/>
  <c r="J457" i="1" s="1"/>
  <c r="G458" i="1"/>
  <c r="H458" i="1" s="1"/>
  <c r="I458" i="1" s="1"/>
  <c r="J458" i="1" s="1"/>
  <c r="G459" i="1"/>
  <c r="H459" i="1" s="1"/>
  <c r="I459" i="1" s="1"/>
  <c r="J459" i="1" s="1"/>
  <c r="G460" i="1"/>
  <c r="H460" i="1" s="1"/>
  <c r="I460" i="1" s="1"/>
  <c r="J460" i="1" s="1"/>
  <c r="G461" i="1"/>
  <c r="H461" i="1" s="1"/>
  <c r="I461" i="1" s="1"/>
  <c r="J461" i="1" s="1"/>
  <c r="G462" i="1"/>
  <c r="H462" i="1" s="1"/>
  <c r="I462" i="1" s="1"/>
  <c r="J462" i="1" s="1"/>
  <c r="G463" i="1"/>
  <c r="H463" i="1" s="1"/>
  <c r="I463" i="1" s="1"/>
  <c r="J463" i="1" s="1"/>
  <c r="G464" i="1"/>
  <c r="H464" i="1" s="1"/>
  <c r="I464" i="1" s="1"/>
  <c r="J464" i="1" s="1"/>
  <c r="G465" i="1"/>
  <c r="H465" i="1" s="1"/>
  <c r="I465" i="1" s="1"/>
  <c r="J465" i="1" s="1"/>
  <c r="G466" i="1"/>
  <c r="H466" i="1" s="1"/>
  <c r="I466" i="1" s="1"/>
  <c r="J466" i="1" s="1"/>
  <c r="G467" i="1"/>
  <c r="H467" i="1" s="1"/>
  <c r="I467" i="1" s="1"/>
  <c r="J467" i="1" s="1"/>
  <c r="G468" i="1"/>
  <c r="H468" i="1" s="1"/>
  <c r="I468" i="1" s="1"/>
  <c r="J468" i="1" s="1"/>
  <c r="G469" i="1"/>
  <c r="H469" i="1" s="1"/>
  <c r="I469" i="1" s="1"/>
  <c r="J469" i="1" s="1"/>
  <c r="G470" i="1"/>
  <c r="H470" i="1" s="1"/>
  <c r="I470" i="1" s="1"/>
  <c r="J470" i="1" s="1"/>
  <c r="G471" i="1"/>
  <c r="H471" i="1" s="1"/>
  <c r="I471" i="1" s="1"/>
  <c r="J471" i="1" s="1"/>
  <c r="G472" i="1"/>
  <c r="H472" i="1" s="1"/>
  <c r="I472" i="1" s="1"/>
  <c r="J472" i="1" s="1"/>
  <c r="G473" i="1"/>
  <c r="H473" i="1" s="1"/>
  <c r="I473" i="1" s="1"/>
  <c r="J473" i="1" s="1"/>
  <c r="G474" i="1"/>
  <c r="I474" i="1" s="1"/>
  <c r="J474" i="1" s="1"/>
  <c r="G475" i="1"/>
  <c r="H475" i="1" s="1"/>
  <c r="I475" i="1" s="1"/>
  <c r="J475" i="1" s="1"/>
  <c r="G476" i="1"/>
  <c r="H476" i="1" s="1"/>
  <c r="I476" i="1" s="1"/>
  <c r="J476" i="1" s="1"/>
  <c r="G477" i="1"/>
  <c r="H477" i="1" s="1"/>
  <c r="I477" i="1" s="1"/>
  <c r="J477" i="1" s="1"/>
  <c r="G478" i="1"/>
  <c r="H478" i="1" s="1"/>
  <c r="I478" i="1" s="1"/>
  <c r="J478" i="1" s="1"/>
  <c r="G479" i="1"/>
  <c r="H479" i="1" s="1"/>
  <c r="I479" i="1" s="1"/>
  <c r="J479" i="1" s="1"/>
  <c r="G480" i="1"/>
  <c r="H480" i="1" s="1"/>
  <c r="I480" i="1" s="1"/>
  <c r="J480" i="1" s="1"/>
  <c r="G481" i="1"/>
  <c r="H481" i="1" s="1"/>
  <c r="I481" i="1" s="1"/>
  <c r="J481" i="1" s="1"/>
  <c r="G482" i="1"/>
  <c r="H482" i="1" s="1"/>
  <c r="I482" i="1" s="1"/>
  <c r="J482" i="1" s="1"/>
  <c r="G483" i="1"/>
  <c r="H483" i="1" s="1"/>
  <c r="I483" i="1" s="1"/>
  <c r="J483" i="1" s="1"/>
  <c r="G484" i="1"/>
  <c r="H484" i="1" s="1"/>
  <c r="I484" i="1" s="1"/>
  <c r="J484" i="1" s="1"/>
  <c r="G485" i="1"/>
  <c r="H485" i="1" s="1"/>
  <c r="I485" i="1" s="1"/>
  <c r="J485" i="1" s="1"/>
  <c r="G486" i="1"/>
  <c r="H486" i="1" s="1"/>
  <c r="I486" i="1" s="1"/>
  <c r="J486" i="1" s="1"/>
  <c r="G487" i="1"/>
  <c r="H487" i="1" s="1"/>
  <c r="I487" i="1" s="1"/>
  <c r="J487" i="1" s="1"/>
  <c r="G488" i="1"/>
  <c r="H488" i="1" s="1"/>
  <c r="I488" i="1" s="1"/>
  <c r="J488" i="1" s="1"/>
  <c r="G489" i="1"/>
  <c r="H489" i="1" s="1"/>
  <c r="I489" i="1" s="1"/>
  <c r="J489" i="1" s="1"/>
  <c r="G490" i="1"/>
  <c r="H490" i="1" s="1"/>
  <c r="I490" i="1" s="1"/>
  <c r="J490" i="1" s="1"/>
  <c r="G491" i="1"/>
  <c r="H491" i="1" s="1"/>
  <c r="I491" i="1" s="1"/>
  <c r="J491" i="1" s="1"/>
  <c r="G492" i="1"/>
  <c r="H492" i="1" s="1"/>
  <c r="I492" i="1" s="1"/>
  <c r="J492" i="1" s="1"/>
  <c r="G493" i="1"/>
  <c r="H493" i="1" s="1"/>
  <c r="I493" i="1" s="1"/>
  <c r="J493" i="1" s="1"/>
  <c r="G494" i="1"/>
  <c r="H494" i="1" s="1"/>
  <c r="I494" i="1" s="1"/>
  <c r="J494" i="1" s="1"/>
  <c r="G495" i="1"/>
  <c r="H495" i="1" s="1"/>
  <c r="I495" i="1" s="1"/>
  <c r="J495" i="1" s="1"/>
  <c r="G496" i="1"/>
  <c r="H496" i="1" s="1"/>
  <c r="I496" i="1" s="1"/>
  <c r="J496" i="1" s="1"/>
  <c r="G497" i="1"/>
  <c r="H497" i="1" s="1"/>
  <c r="I497" i="1" s="1"/>
  <c r="J497" i="1" s="1"/>
  <c r="G498" i="1"/>
  <c r="H498" i="1" s="1"/>
  <c r="I498" i="1" s="1"/>
  <c r="J498" i="1" s="1"/>
  <c r="G499" i="1"/>
  <c r="H499" i="1" s="1"/>
  <c r="I499" i="1" s="1"/>
  <c r="J499" i="1" s="1"/>
  <c r="G500" i="1"/>
  <c r="H500" i="1" s="1"/>
  <c r="I500" i="1" s="1"/>
  <c r="J500" i="1" s="1"/>
  <c r="G501" i="1"/>
  <c r="H501" i="1" s="1"/>
  <c r="I501" i="1" s="1"/>
  <c r="J501" i="1" s="1"/>
  <c r="G502" i="1"/>
  <c r="H502" i="1" s="1"/>
  <c r="I502" i="1" s="1"/>
  <c r="J502" i="1" s="1"/>
  <c r="G503" i="1"/>
  <c r="H503" i="1" s="1"/>
  <c r="I503" i="1" s="1"/>
  <c r="J503" i="1" s="1"/>
  <c r="G504" i="1"/>
  <c r="H504" i="1" s="1"/>
  <c r="I504" i="1" s="1"/>
  <c r="J504" i="1" s="1"/>
  <c r="G505" i="1"/>
  <c r="H505" i="1" s="1"/>
  <c r="I505" i="1" s="1"/>
  <c r="J505" i="1" s="1"/>
  <c r="G506" i="1"/>
  <c r="H506" i="1" s="1"/>
  <c r="I506" i="1" s="1"/>
  <c r="J506" i="1" s="1"/>
  <c r="G507" i="1"/>
  <c r="H507" i="1" s="1"/>
  <c r="I507" i="1" s="1"/>
  <c r="J507" i="1" s="1"/>
  <c r="G508" i="1"/>
  <c r="H508" i="1" s="1"/>
  <c r="I508" i="1" s="1"/>
  <c r="J508" i="1" s="1"/>
  <c r="G509" i="1"/>
  <c r="H509" i="1" s="1"/>
  <c r="I509" i="1" s="1"/>
  <c r="J509" i="1" s="1"/>
  <c r="G510" i="1"/>
  <c r="H510" i="1" s="1"/>
  <c r="I510" i="1" s="1"/>
  <c r="J510" i="1" s="1"/>
  <c r="G511" i="1"/>
  <c r="H511" i="1" s="1"/>
  <c r="I511" i="1" s="1"/>
  <c r="J511" i="1" s="1"/>
  <c r="G512" i="1"/>
  <c r="H512" i="1" s="1"/>
  <c r="I512" i="1" s="1"/>
  <c r="J512" i="1" s="1"/>
  <c r="G513" i="1"/>
  <c r="H513" i="1" s="1"/>
  <c r="I513" i="1" s="1"/>
  <c r="J513" i="1" s="1"/>
  <c r="G514" i="1"/>
  <c r="H514" i="1" s="1"/>
  <c r="I514" i="1" s="1"/>
  <c r="J514" i="1" s="1"/>
  <c r="G515" i="1"/>
  <c r="H515" i="1" s="1"/>
  <c r="I515" i="1" s="1"/>
  <c r="J515" i="1" s="1"/>
  <c r="G516" i="1"/>
  <c r="H516" i="1" s="1"/>
  <c r="I516" i="1" s="1"/>
  <c r="J516" i="1" s="1"/>
  <c r="G517" i="1"/>
  <c r="H517" i="1" s="1"/>
  <c r="I517" i="1" s="1"/>
  <c r="J517" i="1" s="1"/>
  <c r="G518" i="1"/>
  <c r="H518" i="1" s="1"/>
  <c r="I518" i="1" s="1"/>
  <c r="J518" i="1" s="1"/>
  <c r="G519" i="1"/>
  <c r="H519" i="1" s="1"/>
  <c r="I519" i="1" s="1"/>
  <c r="J519" i="1" s="1"/>
  <c r="G520" i="1"/>
  <c r="H520" i="1" s="1"/>
  <c r="I520" i="1" s="1"/>
  <c r="J520" i="1" s="1"/>
  <c r="G521" i="1"/>
  <c r="H521" i="1" s="1"/>
  <c r="I521" i="1" s="1"/>
  <c r="J521" i="1" s="1"/>
  <c r="G522" i="1"/>
  <c r="H522" i="1" s="1"/>
  <c r="I522" i="1" s="1"/>
  <c r="J522" i="1" s="1"/>
  <c r="G523" i="1"/>
  <c r="H523" i="1" s="1"/>
  <c r="I523" i="1" s="1"/>
  <c r="J523" i="1" s="1"/>
  <c r="G524" i="1"/>
  <c r="H524" i="1" s="1"/>
  <c r="I524" i="1" s="1"/>
  <c r="J524" i="1" s="1"/>
  <c r="G525" i="1"/>
  <c r="H525" i="1" s="1"/>
  <c r="I525" i="1" s="1"/>
  <c r="J525" i="1" s="1"/>
  <c r="G526" i="1"/>
  <c r="H526" i="1" s="1"/>
  <c r="I526" i="1" s="1"/>
  <c r="J526" i="1" s="1"/>
  <c r="G527" i="1"/>
  <c r="H527" i="1" s="1"/>
  <c r="I527" i="1" s="1"/>
  <c r="J527" i="1" s="1"/>
  <c r="G528" i="1"/>
  <c r="H528" i="1" s="1"/>
  <c r="I528" i="1" s="1"/>
  <c r="J528" i="1" s="1"/>
  <c r="G529" i="1"/>
  <c r="H529" i="1" s="1"/>
  <c r="I529" i="1" s="1"/>
  <c r="J529" i="1" s="1"/>
  <c r="G530" i="1"/>
  <c r="H530" i="1" s="1"/>
  <c r="I530" i="1" s="1"/>
  <c r="J530" i="1" s="1"/>
  <c r="G531" i="1"/>
  <c r="H531" i="1" s="1"/>
  <c r="I531" i="1" s="1"/>
  <c r="J531" i="1" s="1"/>
  <c r="G532" i="1"/>
  <c r="H532" i="1" s="1"/>
  <c r="I532" i="1" s="1"/>
  <c r="J532" i="1" s="1"/>
  <c r="G533" i="1"/>
  <c r="H533" i="1" s="1"/>
  <c r="I533" i="1" s="1"/>
  <c r="J533" i="1" s="1"/>
  <c r="G534" i="1"/>
  <c r="H534" i="1" s="1"/>
  <c r="I534" i="1" s="1"/>
  <c r="J534" i="1" s="1"/>
  <c r="G535" i="1"/>
  <c r="H535" i="1" s="1"/>
  <c r="I535" i="1" s="1"/>
  <c r="J535" i="1" s="1"/>
  <c r="G536" i="1"/>
  <c r="H536" i="1" s="1"/>
  <c r="I536" i="1" s="1"/>
  <c r="J536" i="1" s="1"/>
  <c r="G537" i="1"/>
  <c r="H537" i="1" s="1"/>
  <c r="I537" i="1" s="1"/>
  <c r="J537" i="1" s="1"/>
  <c r="G538" i="1"/>
  <c r="H538" i="1" s="1"/>
  <c r="I538" i="1" s="1"/>
  <c r="J538" i="1" s="1"/>
  <c r="G539" i="1"/>
  <c r="H539" i="1" s="1"/>
  <c r="I539" i="1" s="1"/>
  <c r="J539" i="1" s="1"/>
  <c r="G540" i="1"/>
  <c r="H540" i="1" s="1"/>
  <c r="I540" i="1" s="1"/>
  <c r="J540" i="1" s="1"/>
  <c r="G541" i="1"/>
  <c r="H541" i="1" s="1"/>
  <c r="I541" i="1" s="1"/>
  <c r="J541" i="1" s="1"/>
  <c r="G542" i="1"/>
  <c r="H542" i="1" s="1"/>
  <c r="I542" i="1" s="1"/>
  <c r="J542" i="1" s="1"/>
  <c r="G543" i="1"/>
  <c r="I543" i="1" s="1"/>
  <c r="J543" i="1" s="1"/>
  <c r="G544" i="1"/>
  <c r="H544" i="1" s="1"/>
  <c r="I544" i="1" s="1"/>
  <c r="J544" i="1" s="1"/>
  <c r="G545" i="1"/>
  <c r="H545" i="1" s="1"/>
  <c r="I545" i="1" s="1"/>
  <c r="J545" i="1" s="1"/>
  <c r="G546" i="1"/>
  <c r="H546" i="1" s="1"/>
  <c r="I546" i="1" s="1"/>
  <c r="J546" i="1" s="1"/>
  <c r="G547" i="1"/>
  <c r="H547" i="1" s="1"/>
  <c r="I547" i="1" s="1"/>
  <c r="J547" i="1" s="1"/>
  <c r="G548" i="1"/>
  <c r="H548" i="1" s="1"/>
  <c r="I548" i="1" s="1"/>
  <c r="J548" i="1" s="1"/>
  <c r="G549" i="1"/>
  <c r="H549" i="1" s="1"/>
  <c r="I549" i="1" s="1"/>
  <c r="J549" i="1" s="1"/>
  <c r="G550" i="1"/>
  <c r="H550" i="1" s="1"/>
  <c r="I550" i="1" s="1"/>
  <c r="J550" i="1" s="1"/>
  <c r="G551" i="1"/>
  <c r="H551" i="1" s="1"/>
  <c r="I551" i="1" s="1"/>
  <c r="J551" i="1" s="1"/>
  <c r="G552" i="1"/>
  <c r="H552" i="1" s="1"/>
  <c r="I552" i="1" s="1"/>
  <c r="J552" i="1" s="1"/>
  <c r="G553" i="1"/>
  <c r="I553" i="1" s="1"/>
  <c r="J553" i="1" s="1"/>
  <c r="G554" i="1"/>
  <c r="H554" i="1" s="1"/>
  <c r="I554" i="1" s="1"/>
  <c r="J554" i="1" s="1"/>
  <c r="G555" i="1"/>
  <c r="H555" i="1" s="1"/>
  <c r="I555" i="1" s="1"/>
  <c r="J555" i="1" s="1"/>
  <c r="G556" i="1"/>
  <c r="H556" i="1" s="1"/>
  <c r="I556" i="1" s="1"/>
  <c r="J556" i="1" s="1"/>
  <c r="G557" i="1"/>
  <c r="H557" i="1" s="1"/>
  <c r="I557" i="1" s="1"/>
  <c r="J557" i="1" s="1"/>
  <c r="G558" i="1"/>
  <c r="I558" i="1" s="1"/>
  <c r="J558" i="1" s="1"/>
  <c r="G559" i="1"/>
  <c r="I559" i="1" s="1"/>
  <c r="J559" i="1" s="1"/>
  <c r="G560" i="1"/>
  <c r="H560" i="1" s="1"/>
  <c r="I560" i="1" s="1"/>
  <c r="J560" i="1" s="1"/>
  <c r="G561" i="1"/>
  <c r="H561" i="1" s="1"/>
  <c r="I561" i="1" s="1"/>
  <c r="J561" i="1" s="1"/>
  <c r="G562" i="1"/>
  <c r="H562" i="1" s="1"/>
  <c r="I562" i="1" s="1"/>
  <c r="J562" i="1" s="1"/>
  <c r="G563" i="1"/>
  <c r="H563" i="1" s="1"/>
  <c r="I563" i="1" s="1"/>
  <c r="J563" i="1" s="1"/>
  <c r="G564" i="1"/>
  <c r="H564" i="1" s="1"/>
  <c r="I564" i="1" s="1"/>
  <c r="J564" i="1" s="1"/>
  <c r="G565" i="1"/>
  <c r="H565" i="1" s="1"/>
  <c r="I565" i="1" s="1"/>
  <c r="J565" i="1" s="1"/>
  <c r="G566" i="1"/>
  <c r="H566" i="1" s="1"/>
  <c r="I566" i="1" s="1"/>
  <c r="J566" i="1" s="1"/>
  <c r="G567" i="1"/>
  <c r="H567" i="1" s="1"/>
  <c r="I567" i="1" s="1"/>
  <c r="J567" i="1" s="1"/>
  <c r="G568" i="1"/>
  <c r="H568" i="1" s="1"/>
  <c r="I568" i="1" s="1"/>
  <c r="J568" i="1" s="1"/>
  <c r="G569" i="1"/>
  <c r="H569" i="1" s="1"/>
  <c r="I569" i="1" s="1"/>
  <c r="J569" i="1" s="1"/>
  <c r="G570" i="1"/>
  <c r="H570" i="1" s="1"/>
  <c r="I570" i="1" s="1"/>
  <c r="J570" i="1" s="1"/>
  <c r="G571" i="1"/>
  <c r="H571" i="1" s="1"/>
  <c r="I571" i="1" s="1"/>
  <c r="J571" i="1" s="1"/>
  <c r="G572" i="1"/>
  <c r="H572" i="1" s="1"/>
  <c r="I572" i="1" s="1"/>
  <c r="J572" i="1" s="1"/>
  <c r="G573" i="1"/>
  <c r="H573" i="1" s="1"/>
  <c r="I573" i="1" s="1"/>
  <c r="J573" i="1" s="1"/>
  <c r="G574" i="1"/>
  <c r="H574" i="1" s="1"/>
  <c r="I574" i="1" s="1"/>
  <c r="J574" i="1" s="1"/>
  <c r="G575" i="1"/>
  <c r="H575" i="1" s="1"/>
  <c r="I575" i="1" s="1"/>
  <c r="J575" i="1" s="1"/>
  <c r="G576" i="1"/>
  <c r="H576" i="1" s="1"/>
  <c r="I576" i="1" s="1"/>
  <c r="J576" i="1" s="1"/>
  <c r="G577" i="1"/>
  <c r="H577" i="1" s="1"/>
  <c r="I577" i="1" s="1"/>
  <c r="J577" i="1" s="1"/>
  <c r="G578" i="1"/>
  <c r="H578" i="1" s="1"/>
  <c r="I578" i="1" s="1"/>
  <c r="J578" i="1" s="1"/>
  <c r="G579" i="1"/>
  <c r="H579" i="1" s="1"/>
  <c r="I579" i="1" s="1"/>
  <c r="J579" i="1" s="1"/>
  <c r="G580" i="1"/>
  <c r="H580" i="1" s="1"/>
  <c r="I580" i="1" s="1"/>
  <c r="J580" i="1" s="1"/>
  <c r="G581" i="1"/>
  <c r="H581" i="1" s="1"/>
  <c r="I581" i="1" s="1"/>
  <c r="J581" i="1" s="1"/>
  <c r="G582" i="1"/>
  <c r="H582" i="1" s="1"/>
  <c r="I582" i="1" s="1"/>
  <c r="J582" i="1" s="1"/>
  <c r="G583" i="1"/>
  <c r="H583" i="1" s="1"/>
  <c r="I583" i="1" s="1"/>
  <c r="J583" i="1" s="1"/>
  <c r="G584" i="1"/>
  <c r="H584" i="1" s="1"/>
  <c r="I584" i="1" s="1"/>
  <c r="J584" i="1" s="1"/>
  <c r="G585" i="1"/>
  <c r="H585" i="1" s="1"/>
  <c r="I585" i="1" s="1"/>
  <c r="J585" i="1" s="1"/>
  <c r="G586" i="1"/>
  <c r="I586" i="1" s="1"/>
  <c r="J586" i="1" s="1"/>
  <c r="G587" i="1"/>
  <c r="H587" i="1" s="1"/>
  <c r="I587" i="1" s="1"/>
  <c r="J587" i="1" s="1"/>
  <c r="G588" i="1"/>
  <c r="I588" i="1" s="1"/>
  <c r="J588" i="1" s="1"/>
  <c r="G589" i="1"/>
  <c r="H589" i="1" s="1"/>
  <c r="I589" i="1" s="1"/>
  <c r="J589" i="1" s="1"/>
  <c r="G590" i="1"/>
  <c r="H590" i="1" s="1"/>
  <c r="I590" i="1" s="1"/>
  <c r="J590" i="1" s="1"/>
  <c r="G591" i="1"/>
  <c r="H591" i="1" s="1"/>
  <c r="J591" i="1" s="1"/>
  <c r="G592" i="1"/>
  <c r="H592" i="1" s="1"/>
  <c r="I592" i="1" s="1"/>
  <c r="J592" i="1" s="1"/>
  <c r="G593" i="1"/>
  <c r="I593" i="1" s="1"/>
  <c r="J593" i="1" s="1"/>
  <c r="G594" i="1"/>
  <c r="I594" i="1" s="1"/>
  <c r="J594" i="1" s="1"/>
  <c r="G595" i="1"/>
  <c r="H595" i="1" s="1"/>
  <c r="I595" i="1" s="1"/>
  <c r="J595" i="1" s="1"/>
  <c r="G596" i="1"/>
  <c r="H596" i="1" s="1"/>
  <c r="I596" i="1" s="1"/>
  <c r="J596" i="1" s="1"/>
  <c r="G597" i="1"/>
  <c r="H597" i="1" s="1"/>
  <c r="I597" i="1" s="1"/>
  <c r="J597" i="1" s="1"/>
  <c r="G598" i="1"/>
  <c r="H598" i="1" s="1"/>
  <c r="I598" i="1" s="1"/>
  <c r="J598" i="1" s="1"/>
  <c r="G599" i="1"/>
  <c r="H599" i="1" s="1"/>
  <c r="I599" i="1" s="1"/>
  <c r="J599" i="1" s="1"/>
  <c r="G600" i="1"/>
  <c r="H600" i="1" s="1"/>
  <c r="I600" i="1" s="1"/>
  <c r="J600" i="1" s="1"/>
  <c r="G601" i="1"/>
  <c r="H601" i="1" s="1"/>
  <c r="I601" i="1" s="1"/>
  <c r="J601" i="1" s="1"/>
  <c r="G602" i="1"/>
  <c r="H602" i="1" s="1"/>
  <c r="I602" i="1" s="1"/>
  <c r="J602" i="1" s="1"/>
  <c r="G603" i="1"/>
  <c r="H603" i="1" s="1"/>
  <c r="I603" i="1" s="1"/>
  <c r="J603" i="1" s="1"/>
  <c r="G604" i="1"/>
  <c r="H604" i="1" s="1"/>
  <c r="I604" i="1" s="1"/>
  <c r="J604" i="1" s="1"/>
  <c r="G605" i="1"/>
  <c r="H605" i="1" s="1"/>
  <c r="I605" i="1" s="1"/>
  <c r="J605" i="1" s="1"/>
  <c r="G606" i="1"/>
  <c r="H606" i="1" s="1"/>
  <c r="I606" i="1" s="1"/>
  <c r="J606" i="1" s="1"/>
  <c r="G607" i="1"/>
  <c r="H607" i="1" s="1"/>
  <c r="I607" i="1" s="1"/>
  <c r="J607" i="1" s="1"/>
  <c r="G608" i="1"/>
  <c r="H608" i="1" s="1"/>
  <c r="J608" i="1" s="1"/>
  <c r="G609" i="1"/>
  <c r="I609" i="1" s="1"/>
  <c r="J609" i="1" s="1"/>
  <c r="G610" i="1"/>
  <c r="H610" i="1" s="1"/>
  <c r="I610" i="1" s="1"/>
  <c r="J610" i="1" s="1"/>
  <c r="G611" i="1"/>
  <c r="H611" i="1" s="1"/>
  <c r="I611" i="1" s="1"/>
  <c r="J611" i="1" s="1"/>
  <c r="G612" i="1"/>
  <c r="H612" i="1" s="1"/>
  <c r="I612" i="1" s="1"/>
  <c r="J612" i="1" s="1"/>
  <c r="G613" i="1"/>
  <c r="H613" i="1" s="1"/>
  <c r="I613" i="1" s="1"/>
  <c r="J613" i="1" s="1"/>
  <c r="G614" i="1"/>
  <c r="H614" i="1" s="1"/>
  <c r="I614" i="1" s="1"/>
  <c r="J614" i="1" s="1"/>
  <c r="G615" i="1"/>
  <c r="H615" i="1" s="1"/>
  <c r="I615" i="1" s="1"/>
  <c r="J615" i="1" s="1"/>
  <c r="G616" i="1"/>
  <c r="H616" i="1" s="1"/>
  <c r="I616" i="1" s="1"/>
  <c r="J616" i="1" s="1"/>
  <c r="G617" i="1"/>
  <c r="H617" i="1" s="1"/>
  <c r="I617" i="1" s="1"/>
  <c r="J617" i="1" s="1"/>
  <c r="G618" i="1"/>
  <c r="H618" i="1" s="1"/>
  <c r="I618" i="1" s="1"/>
  <c r="J618" i="1" s="1"/>
  <c r="G619" i="1"/>
  <c r="H619" i="1" s="1"/>
  <c r="I619" i="1" s="1"/>
  <c r="J619" i="1" s="1"/>
  <c r="G620" i="1"/>
  <c r="H620" i="1" s="1"/>
  <c r="I620" i="1" s="1"/>
  <c r="J620" i="1" s="1"/>
  <c r="G621" i="1"/>
  <c r="I621" i="1" s="1"/>
  <c r="J621" i="1" s="1"/>
  <c r="G622" i="1"/>
  <c r="I622" i="1" s="1"/>
  <c r="J622" i="1" s="1"/>
  <c r="G623" i="1"/>
  <c r="H623" i="1" s="1"/>
  <c r="I623" i="1" s="1"/>
  <c r="J623" i="1" s="1"/>
  <c r="G624" i="1"/>
  <c r="H624" i="1" s="1"/>
  <c r="I624" i="1" s="1"/>
  <c r="J624" i="1" s="1"/>
  <c r="G625" i="1"/>
  <c r="H625" i="1" s="1"/>
  <c r="I625" i="1" s="1"/>
  <c r="J625" i="1" s="1"/>
  <c r="G6" i="1"/>
  <c r="H71" i="1" l="1"/>
  <c r="J71" i="1" s="1"/>
  <c r="H6" i="1"/>
  <c r="I6" i="1" s="1"/>
  <c r="I626" i="1" s="1"/>
  <c r="J6" i="1" l="1"/>
  <c r="J626" i="1" s="1"/>
</calcChain>
</file>

<file path=xl/sharedStrings.xml><?xml version="1.0" encoding="utf-8"?>
<sst xmlns="http://schemas.openxmlformats.org/spreadsheetml/2006/main" count="1883" uniqueCount="645">
  <si>
    <t>Адаптер ударный 3/8 х1/2, шт</t>
  </si>
  <si>
    <t>Адаптер- переходник 3/8х1/2, шт</t>
  </si>
  <si>
    <t>Аккумулятор MAKITA 14.4V 14,4В 3А/час, шт</t>
  </si>
  <si>
    <t>Аккумуляторная батарея перезаряжаемая МБФ 22-9,6-1200, шт</t>
  </si>
  <si>
    <t>Бита крестовая № 2 150 мм, шт</t>
  </si>
  <si>
    <t>Бита крестовая №2 (L = 200 мм) L = 200 мм, шт</t>
  </si>
  <si>
    <t>Бита крестовая PH 2х100, шт</t>
  </si>
  <si>
    <t>Бита крестовая WP Ph3 - 50 мм RSC, шт</t>
  </si>
  <si>
    <t>Бита крестовая односторонняя PH2 50ММ, шт</t>
  </si>
  <si>
    <t>Бита плоская SL 5.5-50 мм, шт</t>
  </si>
  <si>
    <t>Бита с торцевой головкой 10мм, шт</t>
  </si>
  <si>
    <t>Бита с торцевой головкой 8 мм, шт</t>
  </si>
  <si>
    <t>Бита шестигранник HEX 3 мм 50 мм, шт</t>
  </si>
  <si>
    <t>Бита шлиц SL3х50мм, шт</t>
  </si>
  <si>
    <t>Биты (вставка) к шуруповерту №1 КР, шт</t>
  </si>
  <si>
    <t>Биты (вставка) к шуруповерту №2 удлиненые крестовые, шт</t>
  </si>
  <si>
    <t>Биты (вставка) к шуруповерту №3 КР, шт</t>
  </si>
  <si>
    <t>Болторез 1050 мм, шт</t>
  </si>
  <si>
    <t>Борфреза сферическая (D) ф 6 хв.6 мм, шт</t>
  </si>
  <si>
    <t>Борфреза сфероцилиндрисеская (C) ф6, шт</t>
  </si>
  <si>
    <t>Борфреза цилиндрическая (A) ф12, шт</t>
  </si>
  <si>
    <t>Ванна паяльная Магистр Ц20-В D=85 H=80 220в, шт</t>
  </si>
  <si>
    <t>Вставка для наконечника М8/28,5мм, шт</t>
  </si>
  <si>
    <t>Вставка-тещетка 3/4 ГОСТ STAHLWILLE 14х18 мм, шт</t>
  </si>
  <si>
    <t>Втулка переходная ГОСТ 13598 2/1, шт</t>
  </si>
  <si>
    <t>Втулка переходная ГОСТ 13598 3/1, шт</t>
  </si>
  <si>
    <t>Втулка переходная ГОСТ 13598 4/2, шт</t>
  </si>
  <si>
    <t>Газовая горелка GT-33, шт</t>
  </si>
  <si>
    <t>Газовый балон всесезонный СПЕЦ СИБ-400 400мл, шт</t>
  </si>
  <si>
    <t>Головка S (размер под ключ) =17 размер квадрата 3/4 19 мм длина стандартная, шт</t>
  </si>
  <si>
    <t>Головка S (размер под ключ) =19 размер квадрата=3/4 дюйма 19 мм длина стандартная, шт</t>
  </si>
  <si>
    <t>Головка S (размер под ключ) =30 размер квадрата=3/4 дюйма 19 мм длина стандартная, шт</t>
  </si>
  <si>
    <t>Головка S(размер под ключ)=24 размер квадрата=3/4 дюйма 19мм длина стандартная, шт</t>
  </si>
  <si>
    <t>Головка абразивная AW 6х10х3 25А, шт</t>
  </si>
  <si>
    <t>Головка сменная 10 , шт</t>
  </si>
  <si>
    <t>Головка сменная 13 , шт</t>
  </si>
  <si>
    <t>Головка сменная 14, шт</t>
  </si>
  <si>
    <t>Головка сменная 15 , шт</t>
  </si>
  <si>
    <t>Головка сменная 17, шт</t>
  </si>
  <si>
    <t>Головка сменная 19, шт</t>
  </si>
  <si>
    <t>Головка сменная 22, шт</t>
  </si>
  <si>
    <t>Головка сменная 24, шт</t>
  </si>
  <si>
    <t>Головка сменная 30, шт</t>
  </si>
  <si>
    <t>Головка сменная 36, шт</t>
  </si>
  <si>
    <t>Головка сменная 8, шт</t>
  </si>
  <si>
    <t>Головка торцевая 1/2 30 мм, шт</t>
  </si>
  <si>
    <t>Головка торцевая 1/2 DR J.W. 27мм, шт</t>
  </si>
  <si>
    <t>Головка торцевая 1/2 DR J.W. 30мм, шт</t>
  </si>
  <si>
    <t>Головка торцевая 12-гран.гл. 19 мм 1/2 1, шт</t>
  </si>
  <si>
    <t>Головка торцевая ударная 36 , шт</t>
  </si>
  <si>
    <t>Головка торцевая удлинённая 10 мм, шт</t>
  </si>
  <si>
    <t>Головка торцевая удлинённая шестигранная 17 мм 3/4 (90 мм), шт</t>
  </si>
  <si>
    <t>Головка торцевая удлинённая шестигранная 19мм 3/4 (90мм), шт</t>
  </si>
  <si>
    <t>Головка торцевая удлинённая шестигранная 24 мм 3/4 (90 мм), шт</t>
  </si>
  <si>
    <t>Головка торцевая удлинённая шестигранная 30 мм 3/4 (90-95 мм), шт</t>
  </si>
  <si>
    <t>Головка торцевая шестигранная удлинённая 13, шт</t>
  </si>
  <si>
    <t>Головка торцовая удлиненная 6-гранная 13 мм, шт</t>
  </si>
  <si>
    <t>Головка торцовая удлиненная 6-гранная 17 мм, шт</t>
  </si>
  <si>
    <t>Головка торцовая удлиненная 6-гранная 19 мм, шт</t>
  </si>
  <si>
    <t>Головка ударная шестигранная 30 мм 3/4 50 мм, шт</t>
  </si>
  <si>
    <t>Головка ударная шестигранная 30 мм 3/4 54 мм, шт</t>
  </si>
  <si>
    <t>Головка удлинённая 6 гр 8 мм 1/2, шт</t>
  </si>
  <si>
    <t>Головка удлинённая 6 гр. 20 мм 1/2, шт</t>
  </si>
  <si>
    <t>Головка удлинённая 6гр. 19 мм 3/8, шт</t>
  </si>
  <si>
    <t>Горелка SUPER GRIP ERGO TORCH SGB3600-40ER 4м, шт</t>
  </si>
  <si>
    <t>Горелка TBI380 4м, шт</t>
  </si>
  <si>
    <t>Горелка АГНИ-03/07, шт</t>
  </si>
  <si>
    <t>Горелка ГВ-111 PL=950vv, шт</t>
  </si>
  <si>
    <t>Горелка наплавочная ГН-5П, шт</t>
  </si>
  <si>
    <t>Горелка плазменная (резак) Р70/6 (СВ-70), шт</t>
  </si>
  <si>
    <t>Горелка сварочная TBI8G3N-RGZ, шт</t>
  </si>
  <si>
    <t>Гребенка плоская М 1,75 ГОСТ 2287 Тип А, компл</t>
  </si>
  <si>
    <t>Гребенка плоская М 2,5 Тип А (шт), шт</t>
  </si>
  <si>
    <t>Губка абразивная 115х140мм, шт</t>
  </si>
  <si>
    <t>Двуручный заклепочник для резьбовых заклепок М3-М10, шт</t>
  </si>
  <si>
    <t>Державка ER(L)12N-11, шт</t>
  </si>
  <si>
    <t>Державка ERH 25-16C, шт</t>
  </si>
  <si>
    <t>Державка FBB 130-C12 DINE, шт</t>
  </si>
  <si>
    <t>Державка IRN 25-16C, шт</t>
  </si>
  <si>
    <t>Державка MGEHR 2525-5 KORLOY, шт</t>
  </si>
  <si>
    <t>Державка MWLNR 2525M08 KORLOY, шт</t>
  </si>
  <si>
    <t>Державка PCLNR 1616-H12 KORLOY, шт</t>
  </si>
  <si>
    <t>Державка PSSNL 2525 M15 KORLOY, шт</t>
  </si>
  <si>
    <t>Державка SPH316R KORLOY, шт</t>
  </si>
  <si>
    <t>Державка SPH425R, шт</t>
  </si>
  <si>
    <t>Державка суппортная 2-х роликовая для накатки косых рефлений, с роликами, шт</t>
  </si>
  <si>
    <t>Держатель патрона HSK 63F, шт</t>
  </si>
  <si>
    <t>Диск А-85020 260х30 мм для LS 1040, шт</t>
  </si>
  <si>
    <t>Диск пильный 200х32 АТАКА, шт</t>
  </si>
  <si>
    <t>Диск пильный по дереву 190х30 z=32, шт</t>
  </si>
  <si>
    <t>Диск циркуляционный 315х30х72Т, шт</t>
  </si>
  <si>
    <t>Диск-подошва для шлифовальных машинок ф150 мм, шт</t>
  </si>
  <si>
    <t>Диффузор чёрный особой стойкости 32,5мм/360А, шт</t>
  </si>
  <si>
    <t>Домкрат пневмогидравлический, шт</t>
  </si>
  <si>
    <t>Жало для паяльника 900М 12-9725, шт</t>
  </si>
  <si>
    <t>Заглушка дубовая D 15 (16/15 мм), шт</t>
  </si>
  <si>
    <t>Зажим ручной с полукруглым захватом 250 мм, шт</t>
  </si>
  <si>
    <t>Заклепочник KRAFT, шт</t>
  </si>
  <si>
    <t>Заклепочник гидропневматический FAR 008, шт</t>
  </si>
  <si>
    <t>Заклепочник пневматический D=2.4/3.2/4.0/4.8/6.4 мм, шт</t>
  </si>
  <si>
    <t>Запчасть FTKA0410 ВИНТ, шт</t>
  </si>
  <si>
    <t>Запчасть опорная пластина ATI22 ГОСТ KORLOY, шт</t>
  </si>
  <si>
    <t>Калибр-кольцо М36х4,0 6G НЕ, шт</t>
  </si>
  <si>
    <t>Калибр-пробка глад. М 1,9 Н14 ПР-НЕ, шт</t>
  </si>
  <si>
    <t>Калибр-пробка глад. М0,4 (+0,05) ПР-НЕ, шт</t>
  </si>
  <si>
    <t>Калибр-пробка глад. М1,5 (+/-0,06) ПР-НЕ, шт</t>
  </si>
  <si>
    <t>Калибр-пробка глад. М1,5 Н14 ПР-НЕ, шт</t>
  </si>
  <si>
    <t>Калибр-пробка глад. М2,7 (+0,1) ПР-НЕ, шт</t>
  </si>
  <si>
    <t>Калибр-пробка ПР-НЕ М12х1,75 6 Н, шт</t>
  </si>
  <si>
    <t>Калибр-пробка ПР-НЕ М16х1,5 7Н, шт</t>
  </si>
  <si>
    <t>Калибр-пробка резьбовая М42х2,0 М42х2,0 ПР-НЕ 7Н, шт</t>
  </si>
  <si>
    <t>Калибр-пробка резьбовая*М20 ПР-НЕ*ГОСТ 17758*М20 ПР-НЕ, шт</t>
  </si>
  <si>
    <t>Канал направляющий 2х4,5х5400мм (d 1-1.2), шт</t>
  </si>
  <si>
    <t>Карандаш ретушный восковой WACH RAL (09) светлый тик, шт</t>
  </si>
  <si>
    <t>Карандаш ретушный восковой WACH RAL (100) светлый серый, шт</t>
  </si>
  <si>
    <t>Карандаш ретушный восковой WACH RAL (18) светлый вяз, шт</t>
  </si>
  <si>
    <t>Карандаш ретушный восковой WACH RAL (41) натуральный бук, шт</t>
  </si>
  <si>
    <t>Клеймо буквенное № 10 , компл</t>
  </si>
  <si>
    <t>Клеймо буквенное № 6 , компл</t>
  </si>
  <si>
    <t>Клеймо ударное 75 высота шрифта 6 мм, рамка 14х10 мм, шт</t>
  </si>
  <si>
    <t>Клещи для снятия изоляции, шт</t>
  </si>
  <si>
    <t>Ключ гаечный кольцевой двусторонний коленчатый 13х14-210 7811-0287 , шт</t>
  </si>
  <si>
    <t>Ключ гаечный кольцевой двусторонний коленчатый 27х30, шт</t>
  </si>
  <si>
    <t>Ключ гаечный с открытым зевом 10х12 ГОСТ 2839, шт</t>
  </si>
  <si>
    <t>Ключ гаечный с открытым зевом 11х13 ГОСТ 2839, шт</t>
  </si>
  <si>
    <t>Ключ гаечный с открытым зевом 12х13 ГОСТ 2839, шт</t>
  </si>
  <si>
    <t>Ключ гаечный с открытым зевом 14х17 ГОСТ 2839, шт</t>
  </si>
  <si>
    <t>Ключ гаечный с открытым зевом 17х19 ГОСТ 2839, шт</t>
  </si>
  <si>
    <t>Ключ гаечный с открытым зевом 19х22 ГОСТ 2839, шт</t>
  </si>
  <si>
    <t>Ключ гаечный с открытым зевом 27х30 ГОСТ 2839, шт</t>
  </si>
  <si>
    <t>Ключ гаечный с открытым зевом 30х32 ГОСТ 2839, шт</t>
  </si>
  <si>
    <t>Ключ гаечный с открытым зевом 5,5х7 ГОСТ 2839, шт</t>
  </si>
  <si>
    <t>Ключ гаечный с открытым зевом 7х8 ГОСТ 2839, шт</t>
  </si>
  <si>
    <t>Ключ гаечный с открытым зевом 8х10 ГОСТ 2839, шт</t>
  </si>
  <si>
    <t>Ключ гаечный с открытым зевом 9х11 ГОСТ 2839, шт</t>
  </si>
  <si>
    <t>Ключ гаечный с открытым зевом двусторонний 12х14, шт</t>
  </si>
  <si>
    <t>Ключ гаечный с открытым зевом двусторонний 13х14 ГОСТ 2839, шт</t>
  </si>
  <si>
    <t>Ключ гаечный с открытым зевом двусторонний 17х19, шт</t>
  </si>
  <si>
    <t>Ключ гаечный с открытым зевом двусторонний 22х24, шт</t>
  </si>
  <si>
    <t>Ключ гаечный с открытым зевом двусторонний 24х27, шт</t>
  </si>
  <si>
    <t>Ключ гаечный с открытым зевом двусторонний 32х36, шт</t>
  </si>
  <si>
    <t>Ключ гаечный с открытым зевом двусторонний 41х46 ГОСТ 2839, шт</t>
  </si>
  <si>
    <t>Ключ гаечный с открытым зевом двусторонний 46Х50, шт</t>
  </si>
  <si>
    <t>Ключ комбинированный 10х10 с трещеткой, шт</t>
  </si>
  <si>
    <t>Ключ комбинированный 12х12 ГОСТ 16983, шт</t>
  </si>
  <si>
    <t>Ключ комбинированный 13х13 с трещеткой, шт</t>
  </si>
  <si>
    <t>Ключ комбинированный с трещёткой 27х27, шт</t>
  </si>
  <si>
    <t>Ключ комбинированный с трещеткой и ступенчатой конфигурацией зева GEDORE 7UR-17 1643169 17х17 L=216, шт</t>
  </si>
  <si>
    <t>Ключ комбинированный с трещоткой BERGER 30х30, шт</t>
  </si>
  <si>
    <t>Ключ разводной КР 46, шт</t>
  </si>
  <si>
    <t>Ключ разводной КР-19, шт</t>
  </si>
  <si>
    <t>Ключ с трещеткой 12х12, шт</t>
  </si>
  <si>
    <t>Ключ с трещеткой 19х19, шт</t>
  </si>
  <si>
    <t>Ключ торцовый шестигранный 10 ГОСТ 11737 10, шт</t>
  </si>
  <si>
    <t>Ключ торцовый шестигранный 12 ГОСТ 11737 12, шт</t>
  </si>
  <si>
    <t>Ключ торцовый шестигранный 4 ГОСТ 11737 4, шт</t>
  </si>
  <si>
    <t>Ключ торцовый шестигранный 5 ГОСТ 11737 5, шт</t>
  </si>
  <si>
    <t>Ключ торцовый шестигранный 8 ГОСТ 11737 8, шт</t>
  </si>
  <si>
    <t>Ключ трещётка 36Х36, шт</t>
  </si>
  <si>
    <t>Ключ трещотка флажковая 45 зубов 1/20 ,250мм, шт</t>
  </si>
  <si>
    <t>Ключ трубный рычажный 7813-0002 №2 20-50 (1/2-2 дюйма) L=400, шт</t>
  </si>
  <si>
    <t>Ключ трубный рычажный №1 ГОСТ 18981 10-36, шт</t>
  </si>
  <si>
    <t>Ключ трубный рычажный №4 ГОСТ 18981 25-90, шт</t>
  </si>
  <si>
    <t>Ключ трубный рычажный омедненный КТР-ВБ № 3, шт</t>
  </si>
  <si>
    <t>Ключ шестигранный 6 мм, шт</t>
  </si>
  <si>
    <t>Ключ-трещетка с флажковым переключателем с выталкивателем число зубьев - 36 в комплекте с головками торцевыми R 2904 1/2, шт</t>
  </si>
  <si>
    <t>Комплактующие для ремонта лобзика Makita, шт</t>
  </si>
  <si>
    <t>Контактный наконечник М8/30/1,2мм, шт</t>
  </si>
  <si>
    <t>Краскопульт 0,68 л, шт</t>
  </si>
  <si>
    <t>Краскораспылитель СО-71Б, шт</t>
  </si>
  <si>
    <t>Круг абразивный 63С 25 СМ1 К Б 35 2 300х40х127, шт</t>
  </si>
  <si>
    <t>Круг алмазный 12А245 100/80 150х20х5х42х32, шт</t>
  </si>
  <si>
    <t>Круг алмазный АС480/63 12А220 200х10х2х22х32 АС480/63, шт</t>
  </si>
  <si>
    <t>Круг лепест. конич. 125 22,2 К80, шт</t>
  </si>
  <si>
    <t>Круг отрезной 400х4х32, шт</t>
  </si>
  <si>
    <t>Круг отрезной 41 14А 24 S BF 80 2 300х3х22.2, шт</t>
  </si>
  <si>
    <t>Круг отрезной по металлу (125х1,6х22 мм), шт</t>
  </si>
  <si>
    <t>Круг шлифовальный 150 мм 15 отверстий Р80, шт</t>
  </si>
  <si>
    <t>Круг шлифовальный 180х6х22, шт</t>
  </si>
  <si>
    <t>Круг шлифовальный 25А40 400х40х127, шт</t>
  </si>
  <si>
    <t>Круг шлифовальный 400х50х203 25А ПП , шт</t>
  </si>
  <si>
    <t>Круг шлифовальный ПП 350х40х127 25А 40 К, шт</t>
  </si>
  <si>
    <t>Кусачки боковые 200 мм, шт</t>
  </si>
  <si>
    <t>Кусачки боковые ГОСТ 28037 180, шт</t>
  </si>
  <si>
    <t>Лак-спрей BORMA WACH 0602 прозрачный 10% блеска, шт</t>
  </si>
  <si>
    <t>Лак-спрей BORMA WACH 0603 прозрачный 40% блеска, шт</t>
  </si>
  <si>
    <t>Лезвия сменные к ножу Зубр 25 мм, компл</t>
  </si>
  <si>
    <t>Ленточная шлифмашина 9911, шт</t>
  </si>
  <si>
    <t>Лопата снеговая пластиковая, шт</t>
  </si>
  <si>
    <t>ЛОПАТА СТАЛЬНАЯ СНЕГОВАЯ, шт</t>
  </si>
  <si>
    <t>Манометр железнодорожный МПУЗ 0,6 МПа, шт</t>
  </si>
  <si>
    <t>Машина шлифовальная пневматическая ИП-2014, шт</t>
  </si>
  <si>
    <t>Машинка шлифовальная пневматическая ИП-2020, шт</t>
  </si>
  <si>
    <t>Метла плоская пластиковая, шт</t>
  </si>
  <si>
    <t>Метчик HOFFMAN М20, шт</t>
  </si>
  <si>
    <t>Метчик гаечный М 10х1,5х250 2640-0119 , шт</t>
  </si>
  <si>
    <t>Метчик гаечный М 12 ГОСТ 1604 М 12х1,75, шт</t>
  </si>
  <si>
    <t>Метчик гаечный М 5 ГОСТ 1604 М 5х0,8, шт</t>
  </si>
  <si>
    <t>Метчик гаечный М 6 ГОСТ 1604 М 6х1,0, шт</t>
  </si>
  <si>
    <t>Метчик гаечный М 8 ГОСТ 1604 М 8х1,25 , шт</t>
  </si>
  <si>
    <t>Метчик М/Р 5х0.8 ГОСТ 3266, шт</t>
  </si>
  <si>
    <t>Метчик М/Р М 10х1,0 ГОСТ 3266, шт</t>
  </si>
  <si>
    <t>Метчик М/Р М 12 ГОСТ 3266 М12х1,75, шт</t>
  </si>
  <si>
    <t>Метчик М/Р М 16 ГОСТ 3266 М16х2,0, шт</t>
  </si>
  <si>
    <t>Метчик М/Р М 16х1,5 ГОСТ 3266 комплект, компл</t>
  </si>
  <si>
    <t>Метчик М/Р М 27 ГОСТ 3266 М 27х3,0 левый, шт</t>
  </si>
  <si>
    <t>Метчик М/Р М 30 ГОСТ 3266 М 30х3,5 левый, шт</t>
  </si>
  <si>
    <t>Метчик М/Р М 30х1,5, шт</t>
  </si>
  <si>
    <t>Метчик М/Р М 36х4,0, шт</t>
  </si>
  <si>
    <t>Метчик М/Р М 4 ГОСТ 3266 М4х0,7, шт</t>
  </si>
  <si>
    <t>Метчик М/Р М 42х2,0 ГОСТ 3266, шт</t>
  </si>
  <si>
    <t>Метчик М/Р М 6 ГОСТ 3266 М6х1,0, шт</t>
  </si>
  <si>
    <t>Метчик М/Р М10х1,5 ГОСТ 3266, шт</t>
  </si>
  <si>
    <t>Метчик М/Р М33х1.5, шт</t>
  </si>
  <si>
    <t>Метчик М/Р*М16х2 ВК8 глухое отверстие, компл</t>
  </si>
  <si>
    <t>Метчик М12 (Guhring), шт</t>
  </si>
  <si>
    <t>МЕТЧИК МАШИННО-РУЧНОЙ 27Х1.5, шт</t>
  </si>
  <si>
    <t>Метчик машинно-ручной для глухих отверстий 2621-1221 8х1,25, шт</t>
  </si>
  <si>
    <t>Метчик машинный М20-6ННSS-Е, шт</t>
  </si>
  <si>
    <t>Метчик ручной М 18х1,5 ГОСТ 3266, шт</t>
  </si>
  <si>
    <t>Метчик трубный 1" ГОСТ 3266, шт</t>
  </si>
  <si>
    <t>Метчик трубный 1/2", шт</t>
  </si>
  <si>
    <t>Метчик трубный 3/4" ГОСТ 3266, шт</t>
  </si>
  <si>
    <t>Метчик трубный цилиндрический 2" ГОСТ 3266, шт</t>
  </si>
  <si>
    <t>Микрометр механический 175-200 (круглый), шт</t>
  </si>
  <si>
    <t>Молоток для рехтования пластик/резина 35мм, шт</t>
  </si>
  <si>
    <t>Мультиметр UT33D, шт</t>
  </si>
  <si>
    <t>Мундшук с наконечником к горелке ГН-5П , шт</t>
  </si>
  <si>
    <t>Муфта БРС SE12-3SH для шланга 10 мм, шт</t>
  </si>
  <si>
    <t>Набор адаптеров для торцевых головок ЗУБР, шт</t>
  </si>
  <si>
    <t>Набор головок удринённых 6гр. (8-32) 1/2, шт</t>
  </si>
  <si>
    <t>Набор ключей комбинированных с трещёткой ( 8-24 мм), шт</t>
  </si>
  <si>
    <t>Набор ключей шестигранных 1,5/10мм, шт</t>
  </si>
  <si>
    <t>Набор насадок для реноватора Зубр, шт</t>
  </si>
  <si>
    <t>Наконечник 1,0 42.0001.1577 10х40 (М10х1,25) п/а Vario-Star, шт</t>
  </si>
  <si>
    <t>Наконечник контактный М8 М8х30 Ф1, шт</t>
  </si>
  <si>
    <t>Напильник квадратный ГОСТ 1465 150 №1, шт</t>
  </si>
  <si>
    <t>Напильник круглый №2 150, шт</t>
  </si>
  <si>
    <t>Напильник круглый ГОСТ 1465 150 №1, шт</t>
  </si>
  <si>
    <t>Напильник круглый ГОСТ 1465 300 №1, шт</t>
  </si>
  <si>
    <t>Напильник плоский 150 №2, шт</t>
  </si>
  <si>
    <t>Напильник плоский ГОСТ 1465 300 №1, шт</t>
  </si>
  <si>
    <t>Напильник плоский*_*ГОСТ 1465*400 №2*, шт</t>
  </si>
  <si>
    <t>Напильник полукруглый ГОСТ 1465 150 №1, шт</t>
  </si>
  <si>
    <t>Напильник полукруглый ГОСТ 1465 150 №2, шт</t>
  </si>
  <si>
    <t>Напильник полукруглый ГОСТ 1465 300 №1, шт</t>
  </si>
  <si>
    <t>Напильник трехгранный ГОСТ 1465 150 №2, шт</t>
  </si>
  <si>
    <t>Насос Бочковой Рычажный GR-В44115-ЕВР/01 GROZ, шт</t>
  </si>
  <si>
    <t>Нож дереворежущий HSS 130х30х3, шт</t>
  </si>
  <si>
    <t>Нож Зубр, шт</t>
  </si>
  <si>
    <t>Ножницы для пластиковых труб 63 мм, шт</t>
  </si>
  <si>
    <t>Ножницы закройные, шт</t>
  </si>
  <si>
    <t>Ножницы по металлу, шт</t>
  </si>
  <si>
    <t>Ножницы по металлу (усиленные) 300-400мм, шт</t>
  </si>
  <si>
    <t>Ножницы по металу 260 мм, шт</t>
  </si>
  <si>
    <t>Ножовка по дереву 450 мм, шт</t>
  </si>
  <si>
    <t>Ножовка по металлу хром 300 мм, шт</t>
  </si>
  <si>
    <t>Нутромер индикаторный НИ-250 ГОСТ 9384 160-250, шт</t>
  </si>
  <si>
    <t>Нутромер индикаторный НИ-250-450, шт</t>
  </si>
  <si>
    <t>Опорная пластина SW-42, шт</t>
  </si>
  <si>
    <t>Отвертка индикаторная ИНО-500, шт</t>
  </si>
  <si>
    <t>Отвертка крестовая №2 200 мм, шт</t>
  </si>
  <si>
    <t>Отвёртка крестовая РН1х150мм БМ, шт</t>
  </si>
  <si>
    <t>Отвертка КШ № 2 150, шт</t>
  </si>
  <si>
    <t>Отвертка плоская 3,2х100 мм, шт</t>
  </si>
  <si>
    <t>Отвертка ПШ 100х5,5х1,0, шт</t>
  </si>
  <si>
    <t>Отвертка ПШ 150х6,5, шт</t>
  </si>
  <si>
    <t>Отвертка шлицевая 0,6х3,0х100 мм, шт</t>
  </si>
  <si>
    <t>Патрон сверлийный ПС-13 , шт</t>
  </si>
  <si>
    <t>Патрон сверлийный с ключом ПС-16, шт</t>
  </si>
  <si>
    <t>Патрон сверлийный трехкулачковый с ключом 16-B18 D=3-16, шт</t>
  </si>
  <si>
    <t>Патрон сверлильный с ключом, резьбовой с зажимом сверла Ø13-16мм 1/2 20UNF, шт</t>
  </si>
  <si>
    <t>Патрон токарный 3-х кулачковый ( с прямыми кулочками) 3-315,39,14П, шт</t>
  </si>
  <si>
    <t>Патрон токарный 3-х кулачковый ( с прямыми кулочками) 3-400.45..34В-400мм, шт</t>
  </si>
  <si>
    <t>Патрон токарный 3-х кулачковый ( с прямыми кулочками) 3534-400-8 (СТ-400 ПФ-8), шт</t>
  </si>
  <si>
    <t>Патрон токарный 3-х кулачковый ( с прямыми кулочками) 7100-0015 ф400, шт</t>
  </si>
  <si>
    <t>Патрон токарный 3-х кулачковый ( с прямыми кулочками) 71000-0045 ф400, шт</t>
  </si>
  <si>
    <t>Патрон токарный 3-х кулачковый 315, шт</t>
  </si>
  <si>
    <t>Патрон токарный самоцентрирующийся, шт</t>
  </si>
  <si>
    <t>Паяльная станция 70 Вт (для ремонта бамперов автомобилей), шт</t>
  </si>
  <si>
    <t>Паяльник 220В 40Вт REXANT , шт</t>
  </si>
  <si>
    <t>Паяльник электрический ЭПСН 100 ВТ 220 В, шт</t>
  </si>
  <si>
    <t>Паяльник электрический ЭПСН 25ВТ 220В, шт</t>
  </si>
  <si>
    <t>Паяльник электрический ЭПСН 65ВТ 42В, шт</t>
  </si>
  <si>
    <t>Паяльник электрический ЭПСН 80ВТ 220В, шт</t>
  </si>
  <si>
    <t>Пила (диск пильный) Атака Д 400 400х80Тх50 с тв/спл., шт</t>
  </si>
  <si>
    <t>Пила (пильный диск) Атака Д 200 200х32х30 (200х48) с тв/сп, шт</t>
  </si>
  <si>
    <t>Пила ленточная M42 3420х27х0,9 Z2/3, шт</t>
  </si>
  <si>
    <t>Пила ленточная M42 3420х27х0,9 Z4/6, шт</t>
  </si>
  <si>
    <t>Пила ленточная биметаллическая LENOX RX+ M42 2700х27х0,9 Z=4/6, шт</t>
  </si>
  <si>
    <t>Пила ленточная М42 5150х34х1,1 2/3, шт</t>
  </si>
  <si>
    <t>Пила ленточная М42; М51 2700х27х0,9х2/3, шт</t>
  </si>
  <si>
    <t>Пилка для лобзика Т144 D, шт</t>
  </si>
  <si>
    <t>Пилка для ножовки S617 , шт</t>
  </si>
  <si>
    <t>Пистолет для герметика, шт</t>
  </si>
  <si>
    <t>Пистолет для монтажной пены KRAFTOOL EXPERT PROKRAFT, шт</t>
  </si>
  <si>
    <t>Пистолет для полива Boutte 2 режима, шт</t>
  </si>
  <si>
    <t>Пистолет клеевой, шт</t>
  </si>
  <si>
    <t>Пистолет скобозабивной пневматический SF8016B2, шт</t>
  </si>
  <si>
    <t>Пластина CCMT 120412-C25 NC3225, шт</t>
  </si>
  <si>
    <t>Пластина ER11-1.5 ISO PC3030T KORLOY, шт</t>
  </si>
  <si>
    <t>Пластина SNMM 190612 GH NC 3030 ГОСТ KORLOY, шт</t>
  </si>
  <si>
    <t>Пластина SP300 NC5330, шт</t>
  </si>
  <si>
    <t>Пластина SP400 NC3030 ГОСТ KORLOY, шт</t>
  </si>
  <si>
    <t>Пластина WNMG 080408 GR NC 3030 ГОСТ KORLOY, шт</t>
  </si>
  <si>
    <t>Пластина WNMG 080408 HS PC 5300 ГОСТ KORLOY, шт</t>
  </si>
  <si>
    <t>Пластина WNMG 100608 B 25 NC 3030 ГОСТ KORLOY, шт</t>
  </si>
  <si>
    <t>Пластина т/с 01151 Т5К10, шт</t>
  </si>
  <si>
    <t>Пластина т/с 01411 Т5К10, шт</t>
  </si>
  <si>
    <t>Пластина т/с 01431 Т5К10, шт</t>
  </si>
  <si>
    <t>Пластина т/с 10571 ГОСТ 25396 Т5К10  , шт</t>
  </si>
  <si>
    <t>Пластина т/с 10581 ГОСТ 25396 Т5К10, шт</t>
  </si>
  <si>
    <t>Пластина т/с 13391 ГОСТ 17163 Т5К10, шт</t>
  </si>
  <si>
    <t>Пластина т/с APMT 1604PDSR-MM PC 3545, шт</t>
  </si>
  <si>
    <t>Пластина т/с CCMT-120408-C25 KORLOY NC3220, шт</t>
  </si>
  <si>
    <t>Пластина т/с CNMG 120408-H S PC8110, шт</t>
  </si>
  <si>
    <t>Пластина т/с CNMG 160612 HS PC 5300 ГОСТ KORLOY, шт</t>
  </si>
  <si>
    <t>Пластина т/с CNMG 190612-G RN C3030, шт</t>
  </si>
  <si>
    <t>Пластина т/с CNMG ГОСТ KORLOY 120408-GR NC3030, шт</t>
  </si>
  <si>
    <t>Пластина т/с CNMM 190612-G H NC3030, шт</t>
  </si>
  <si>
    <t>Пластина т/с CNMM 190616 GHNC 3030, шт</t>
  </si>
  <si>
    <t>Пластина т/с LNMX 301940 ТМ, шт</t>
  </si>
  <si>
    <t>Пластина т/с MGMN-500-M NC3030 ГОСТ KORLOY B=5 R=0,5 L=21 канавочная, шт</t>
  </si>
  <si>
    <t>Пластина т/с MGMN600-M NC3030, шт</t>
  </si>
  <si>
    <t>Пластина т/с MGMN800 MNC 3030, шт</t>
  </si>
  <si>
    <t>Пластина т/с RCMX 2006 MO NC3030, шт</t>
  </si>
  <si>
    <t>Пластина т/с SNMG 120408-G R NC3030, шт</t>
  </si>
  <si>
    <t>Пластина т/с SNMG 150612 GHNC 3030, шт</t>
  </si>
  <si>
    <t>Пластина т/с SNMG 150612 GRNC 3030, шт</t>
  </si>
  <si>
    <t>Пластина т/с SNMG 190612 HS PC8110, шт</t>
  </si>
  <si>
    <t>Пластина т/с SNMG 190612-HS KORLOY PC9030, шт</t>
  </si>
  <si>
    <t>Пластина т/с SNMG 250924 GR NC3120, шт</t>
  </si>
  <si>
    <t>Пластина т/с SNMG ГОСТ KORLOY 190612 GS PC5300, шт</t>
  </si>
  <si>
    <t>Пластина т/с SOEX 090408-0 1 ВК8425, шт</t>
  </si>
  <si>
    <t>Пластина т/с SP400R NC3030, шт</t>
  </si>
  <si>
    <t>Пластина т/с SPMT 120408-MMPC 5300 OPCN-060317 СТ15, шт</t>
  </si>
  <si>
    <t>Пластина т/с TNMG ГОСТ KORLOY 160408-B25 NC3030, шт</t>
  </si>
  <si>
    <t>Пластина т/с WNMG 080408-HRX130 HOLEX, шт</t>
  </si>
  <si>
    <t>Пластина т/с WNMM 100608 B25 NC3030, шт</t>
  </si>
  <si>
    <t>Пластина т/с КНТ 16, шт</t>
  </si>
  <si>
    <t>Пластина т/с СNMG 120408 GM KORLOY NC3030, шт</t>
  </si>
  <si>
    <t>Пластина т/с смп 4-гр. SDMT 1205ZZSN-S НСР25С, шт</t>
  </si>
  <si>
    <t>Пластина т/с смп 5-гр. 10114-110408 ГОСТ 19065 Т5К10, шт</t>
  </si>
  <si>
    <t>Пластина твердосплавная сменная CNMG ГОСТ KORLOY 160608-GR NC3030, шт</t>
  </si>
  <si>
    <t>Плашка круглая для нарезания метрической резьбы 2650-1745 ГОСТ9740-71 12х0,75, шт</t>
  </si>
  <si>
    <t>Плашка левая М30х3, шт</t>
  </si>
  <si>
    <t>Плашка левая М30х3,5, шт</t>
  </si>
  <si>
    <t>Плашка М 10 ГОСТ 9740 М 10х1,5, шт</t>
  </si>
  <si>
    <t>Плашка М 12х1,5 ГОСТ 9740, шт</t>
  </si>
  <si>
    <t>Плашка М 14х2.0, шт</t>
  </si>
  <si>
    <t>Плашка М 16 ГОСТ 9740 М 16х2,0, шт</t>
  </si>
  <si>
    <t>Плашка М 18х1,5, шт</t>
  </si>
  <si>
    <t>Плашка М 22х1,5 ГОСТ 9740, шт</t>
  </si>
  <si>
    <t>Плашка М 27х3,0, шт</t>
  </si>
  <si>
    <t>Плашка М 30х3.5, шт</t>
  </si>
  <si>
    <t>Плашка М 36х2,0, шт</t>
  </si>
  <si>
    <t>Плашка М 4х0.7, шт</t>
  </si>
  <si>
    <t>Плашка М 5 ГОСТ 9740 М 5х0,8, шт</t>
  </si>
  <si>
    <t>Плашка М 6х1,0, шт</t>
  </si>
  <si>
    <t>Плашка М 8х1,25, шт</t>
  </si>
  <si>
    <t>Плашка М30х3, шт</t>
  </si>
  <si>
    <t>Плашка танг. 11н 1, компл</t>
  </si>
  <si>
    <t>Плашка танг. 14н 1, компл</t>
  </si>
  <si>
    <t>Плашка тангенциальная ГОСТ 2287-88 М 2,5, шт</t>
  </si>
  <si>
    <t>Плашка трубная G 1/2", шт</t>
  </si>
  <si>
    <t>Плашка трубная G 3/4", шт</t>
  </si>
  <si>
    <t>Плоскогубцы 180 ГОСТ 5547, шт</t>
  </si>
  <si>
    <t>Плоскогубцы 200 ГОСТ 5547, шт</t>
  </si>
  <si>
    <t>Плоскогубцы комбинированные ЗУБР 120 мм, шт</t>
  </si>
  <si>
    <t>Пневматическая шлифовальная машинка эксцентрическая ST -7101, шт</t>
  </si>
  <si>
    <t>Пневмогайковерт АТ6083Р, шт</t>
  </si>
  <si>
    <t>Пневмодрель SТ-4431 10 мм проф., шт</t>
  </si>
  <si>
    <t>Пневмоскобозабивочный пистолет 380/16-420, шт</t>
  </si>
  <si>
    <t>Пневмоуглошлифмашина ST-7737, шт</t>
  </si>
  <si>
    <t>Пневмошлифмашина 1802 Pegas, шт</t>
  </si>
  <si>
    <t>Пневмошлифмашина Fubag GL2500, шт</t>
  </si>
  <si>
    <t>Пневмошлифмашина орбитальная АТ-7043 150ММ, шт</t>
  </si>
  <si>
    <t>Пневмошлифмашина прямая 3822, шт</t>
  </si>
  <si>
    <t>Пневмошлифмашинка угловая ИП-2106, шт</t>
  </si>
  <si>
    <t>Полотно ножовочное ручное 300х12.5х0.65, шт</t>
  </si>
  <si>
    <t>Пресс клещи ПКВК-10 КВТ, шт</t>
  </si>
  <si>
    <t>Прибор измерительный универсальный*Р4833М, шт</t>
  </si>
  <si>
    <t>Присоска вакуумная для переноски LEO 2-х чашечная 100 кг, шт</t>
  </si>
  <si>
    <t>Проволокоподающий канал 42.0404.0275 Vario-Star, шт</t>
  </si>
  <si>
    <t>Регулятор углекислотный У-30-2 ТУ 3615-001-39463397-2002 5-12 л/мин, шт</t>
  </si>
  <si>
    <t>Редуктор БПО-5-4, шт</t>
  </si>
  <si>
    <t>Резец отрезной Т5К10 ГОСТ 18884 25х16, шт</t>
  </si>
  <si>
    <t>Резец проходной отогнутый 25х16 ГОСТ 18877 Т5К10, шт</t>
  </si>
  <si>
    <t>Резец проходной упорный ГОСТ18871 25х16 (Т5К10), шт</t>
  </si>
  <si>
    <t>Резец проходной упорный прямой 25х16 Т5К10, шт</t>
  </si>
  <si>
    <t>Резец расточной 25х25 ГОСТ 18883 Т5К10, шт</t>
  </si>
  <si>
    <t>Резец резьбовой для наружной резьбы РРН-002 Т5К10 25х16х160, шт</t>
  </si>
  <si>
    <t>Рулетка 3 м ГОСТ 7502, шт</t>
  </si>
  <si>
    <t>Рулетка 5 м ГОСТ 7502, шт</t>
  </si>
  <si>
    <t>Ручка к напильнику, шт</t>
  </si>
  <si>
    <t>Сверло К/Х *19,5*ГОСТ 10903*_*, шт</t>
  </si>
  <si>
    <t>Сверло К/Х 10,0 ГОСТ 10903, шт</t>
  </si>
  <si>
    <t>Сверло К/Х 10,2 ГОСТ 10903, шт</t>
  </si>
  <si>
    <t>Сверло К/Х 10,5 ГОСТ 12121 длинное, шт</t>
  </si>
  <si>
    <t>Сверло К/Х 12,0 ГОСТ 10903 300 мм, шт</t>
  </si>
  <si>
    <t>Сверло К/Х 14,0 ГОСТ 10903, шт</t>
  </si>
  <si>
    <t>Сверло К/Х 16,0 ГОСТ 10903, шт</t>
  </si>
  <si>
    <t>Сверло К/Х 16,25 ГОСТ 10903, шт</t>
  </si>
  <si>
    <t>Сверло К/Х 17,0 ГОСТ 10903, шт</t>
  </si>
  <si>
    <t>Сверло К/Х 17,5 ГОСТ 10903   , шт</t>
  </si>
  <si>
    <t>Сверло К/Х 17,5 длинное МК2 N HSS-E, шт</t>
  </si>
  <si>
    <t>Сверло К/Х 18,0 ГОСТ 10903, шт</t>
  </si>
  <si>
    <t>Сверло К/Х 18,5 ГОСТ 10903, шт</t>
  </si>
  <si>
    <t>Сверло к/х 19,0 ГОСТ 10903, шт</t>
  </si>
  <si>
    <t>Сверло К/Х 22,0 ГОСТ 10903, шт</t>
  </si>
  <si>
    <t>Сверло К/Х 24,0 ГОСТ 10903, шт</t>
  </si>
  <si>
    <t>Сверло К/Х 25,0 ГОСТ 10903, шт</t>
  </si>
  <si>
    <t>Сверло К/Х 25,5 ГОСТ 10903, шт</t>
  </si>
  <si>
    <t>Сверло К/Х 30,0 ГОСТ 10903, шт</t>
  </si>
  <si>
    <t>Сверло к/х 30,75, шт</t>
  </si>
  <si>
    <t>Сверло К/Х 40,5 ГОСТ 10903, шт</t>
  </si>
  <si>
    <t>Сверло К/Х 42,0 ГОСТ 10903, шт</t>
  </si>
  <si>
    <t>Сверло К/Х 50,0, шт</t>
  </si>
  <si>
    <t>Сверло К/Х 6,0 ГОСТ 10903, шт</t>
  </si>
  <si>
    <t>Сверло К/Х 6,2, шт</t>
  </si>
  <si>
    <t>Сверло К/Х 6,5 ГОСТ 10903, шт</t>
  </si>
  <si>
    <t>Сверло К/Х 7,0 ГОСТ 10903, шт</t>
  </si>
  <si>
    <t>Сверло К/Х 8,0 ГОСТ 10903   , шт</t>
  </si>
  <si>
    <t>Сверло К/Х 8,2, шт</t>
  </si>
  <si>
    <t>Сверло К/Х 9,0 ГОСТ 10903   , шт</t>
  </si>
  <si>
    <t>Сверло к/х P6M5K5 11.7 мм, шт</t>
  </si>
  <si>
    <t>Сверло к/х ГОСТ 10902 5,5, шт</t>
  </si>
  <si>
    <t>Сверло к/х ГОСТ 10903 10,2, шт</t>
  </si>
  <si>
    <t>Сверло к/х ГОСТ 10903 11, шт</t>
  </si>
  <si>
    <t>Сверло к/х ГОСТ 10903 12, шт</t>
  </si>
  <si>
    <t>Сверло к/х удлинённое 18,5, шт</t>
  </si>
  <si>
    <t>Сверло кобальтовое 4,7, шт</t>
  </si>
  <si>
    <t>Сверло кобальтовое 4,8, шт</t>
  </si>
  <si>
    <t>Сверло кобальтовое 4,9, шт</t>
  </si>
  <si>
    <t>Сверло кобальтовое 9, шт</t>
  </si>
  <si>
    <t>Сверло кобальтовое к/х с/с 8,5 мм, шт</t>
  </si>
  <si>
    <t>Сверло по металлу с шестигранным хвостовиком ф4х100 м, шт</t>
  </si>
  <si>
    <t>Сверло по металлу с шестигранным хвостовиком ф7х100 мм, шт</t>
  </si>
  <si>
    <t>Сверло с зенкером ф6 VIRA, шт</t>
  </si>
  <si>
    <t>Сверло с коническим хвостовиком МК2 HSS GARANT 21,0 длинное, шт</t>
  </si>
  <si>
    <t>Сверло с цилиндрическим хвостовиком средней серии правое 4,5, шт</t>
  </si>
  <si>
    <t>Сверло спиральное HSSO Ø 3,1, шт</t>
  </si>
  <si>
    <t>Сверло спиральное HSSO Ø 5,3, шт</t>
  </si>
  <si>
    <t>Сверло спиральное HSSO Ø 7,2, шт</t>
  </si>
  <si>
    <t>Сверло спиральное HSSO Ø 8,0, шт</t>
  </si>
  <si>
    <t>Сверло спиральное HSSO Ø 8,5, шт</t>
  </si>
  <si>
    <t>Сверло спиральное К/Х 10.5, шт</t>
  </si>
  <si>
    <t>Сверло спиральное К/Х 16.5 ГОСТ 10903, шт</t>
  </si>
  <si>
    <t>Сверло спиральное К/Х 55,0 ГОСТ 10903, шт</t>
  </si>
  <si>
    <t>Сверло спиральное К/Х 6,8, шт</t>
  </si>
  <si>
    <t>Сверло спиральное с коническим хвостиком. средняя серия 2301-0173 ГОСТ 10903-77 57,0, шт</t>
  </si>
  <si>
    <t>Сверло спиральное с коническим хвостовиком 13, шт</t>
  </si>
  <si>
    <t>Сверло спиральное с коническим хвостовиком 41, шт</t>
  </si>
  <si>
    <t>Сверло спиральное с коническим хвостовиком средней серии правое Р6М5/HSS 12.5, шт</t>
  </si>
  <si>
    <t>Сверло спиральное с цилиндрическим хвостовиком правое 2300-0146 2,3х53/27, шт</t>
  </si>
  <si>
    <t>Сверло спиральное с цилиндрическим хвостовиком правое 2300-0183 Р18 6,2х101/63, шт</t>
  </si>
  <si>
    <t>Сверло спиральное с цилиндрическим хвостовиком правое 2300-3407 6,3х101/63, шт</t>
  </si>
  <si>
    <t>Сверло спиральное с цилиндрическим хвостовиком правое 2300-6183 5,4х93/57, шт</t>
  </si>
  <si>
    <t>Сверло спиральное с цилиндрическим хвостовиком правое 2300-7541 3,8х75/43, шт</t>
  </si>
  <si>
    <t>Сверло спиральное с цилиндрическим хвостовиком правое 2300-7547 Р18 4,1х75/43, шт</t>
  </si>
  <si>
    <t>Сверло спиральное с цилиндрическим хвостовиком правое 2300-7555 Р18 4,3х80/47, шт</t>
  </si>
  <si>
    <t>Сверло спиральное с цилиндрическим хвостовиком правое 2300-8131 2,2х53/27, шт</t>
  </si>
  <si>
    <t>Сверло спиральное Ц/Х 10,0, шт</t>
  </si>
  <si>
    <t>Сверло спиральное Ц/Х 3,7, шт</t>
  </si>
  <si>
    <t>Сверло спиральное Ц/Х 3,9, шт</t>
  </si>
  <si>
    <t>Сверло спиральное Ц/Х 4,6, шт</t>
  </si>
  <si>
    <t>Сверло спиральное Ц/Х 6,0, шт</t>
  </si>
  <si>
    <t>Сверло ступенчатое 14 ступ 4-30мм, шт</t>
  </si>
  <si>
    <t>Сверло форстнера 12 мм, шт</t>
  </si>
  <si>
    <t>Сверло Форстнера 15 мм, шт</t>
  </si>
  <si>
    <t>Сверло форстнера 24 мм, шт</t>
  </si>
  <si>
    <t>Сверло форстнера URAGAN 901-31413-35 18 мм, шт</t>
  </si>
  <si>
    <t>Сверло форстнера компазиционное 30 мм, шт</t>
  </si>
  <si>
    <t>Сверло Форстнера Ф25 НМ 1/12/48, шт</t>
  </si>
  <si>
    <t>Сверло Ц/Х *5,0 ГОСТ 10902 титановое покрытие, шт</t>
  </si>
  <si>
    <t>Сверло Ц/Х 10,0, шт</t>
  </si>
  <si>
    <t>Сверло Ц/Х 2,1 ГОСТ 10902, шт</t>
  </si>
  <si>
    <t>Сверло Ц/Х 2,4 ГОСТ 10902, шт</t>
  </si>
  <si>
    <t>Сверло Ц/Х 2,5 ГОСТ 10902   , шт</t>
  </si>
  <si>
    <t>Сверло Ц/Х 2,6 ГОСТ 10902   , шт</t>
  </si>
  <si>
    <t>Сверло Ц/Х 2,7 ГОСТ 10902, шт</t>
  </si>
  <si>
    <t>Сверло Ц/Х 2,9 ГОСТ 10902, шт</t>
  </si>
  <si>
    <t>Сверло Ц/Х 2.0 ГОСТ 10902, шт</t>
  </si>
  <si>
    <t>Сверло Ц/Х 3,0 ГОСТ 10902, шт</t>
  </si>
  <si>
    <t>Сверло Ц/Х 3,0 кобольтовое, шт</t>
  </si>
  <si>
    <t>Сверло Ц/Х 3,2 ГОСТ 10902 кобольт, шт</t>
  </si>
  <si>
    <t>Сверло ц/х 3,3 ГОСТ 10902 кобольт, шт</t>
  </si>
  <si>
    <t>Сверло Ц/Х 3,4 ГОСТ 10902, шт</t>
  </si>
  <si>
    <t>Сверло Ц/Х 3,5 ГОСТ 10902   , шт</t>
  </si>
  <si>
    <t>Сверло Ц/Х 3,5 кобольтовое, шт</t>
  </si>
  <si>
    <t>Сверло Ц/Х 3,6 ГОСТ 10902, шт</t>
  </si>
  <si>
    <t>Сверло Ц/Х 4,0 ГОСТ 10902, шт</t>
  </si>
  <si>
    <t>Сверло Ц/Х 4,0 ГОСТ 10902 кобольт, шт</t>
  </si>
  <si>
    <t>Сверло Ц/Х 4,2 ГОСТ 10902 кобольт, шт</t>
  </si>
  <si>
    <t>Сверло Ц/Х 4,3 ГОСТ 10902 кобольт, шт</t>
  </si>
  <si>
    <t>Сверло Ц/Х 4,5 ГОСТ 10902 кобольтовое, шт</t>
  </si>
  <si>
    <t>Сверло ц/х 4,7, шт</t>
  </si>
  <si>
    <t>Сверло Ц/Х 4,8 , шт</t>
  </si>
  <si>
    <t>Сверло Ц/Х 4,9 ГОСТ 10902, шт</t>
  </si>
  <si>
    <t>Сверло Ц/Х 5,0 ГОСТ 10902  , шт</t>
  </si>
  <si>
    <t>Сверло Ц/Х 5,0 кобольтовое, шт</t>
  </si>
  <si>
    <t>Сверло Ц/Х 5,1 ГОСТ 10902 кобольт, шт</t>
  </si>
  <si>
    <t>Сверло Ц/Х 5,3 ГОСТ 10902 кобольт, шт</t>
  </si>
  <si>
    <t>Сверло Ц/Х 5,5 ГОСТ 10902, шт</t>
  </si>
  <si>
    <t>Сверло Ц/Х 5,5 ГОСТ 10902 кобольтовое, шт</t>
  </si>
  <si>
    <t>Сверло Ц/Х 5,6 ГОСТ 10902, шт</t>
  </si>
  <si>
    <t>Сверло Ц/Х 5,7 ГОСТ 10902, шт</t>
  </si>
  <si>
    <t>Сверло ц/х 5,8, шт</t>
  </si>
  <si>
    <t>Сверло Ц/Х 5,9 ГОСТ 10902, шт</t>
  </si>
  <si>
    <t>Сверло Ц/Х 6,1 ГОСТ 10902, шт</t>
  </si>
  <si>
    <t>Сверло Ц/Х 6,4 ГОСТ 10902   , шт</t>
  </si>
  <si>
    <t>Сверло Ц/Х 6,8 , шт</t>
  </si>
  <si>
    <t>Сверло Ц/Х 7,0 ГОСТ 10902, шт</t>
  </si>
  <si>
    <t>Сверло Ц/Х 7,5, шт</t>
  </si>
  <si>
    <t>Сверло Ц/Х 8,0 ГОСТ 10902, шт</t>
  </si>
  <si>
    <t>Сверло Ц/Х 8,5 ГОСТ 10902, шт</t>
  </si>
  <si>
    <t>Сверло Ц/Х 9,0 ГОСТ 10902, шт</t>
  </si>
  <si>
    <t>Сверло Ц/Х 9,5, шт</t>
  </si>
  <si>
    <t>Сверло центровочное 3,15, шт</t>
  </si>
  <si>
    <t>Сверло центровочное 4,0, шт</t>
  </si>
  <si>
    <t>Сверло центровочное 6,3 ГОСТ 14952 Тип А, шт</t>
  </si>
  <si>
    <t>Сверло центровочное А . КМЗ , Р5М5 12х15х32х250мм, шт</t>
  </si>
  <si>
    <t>Скоба для горячего степлера 0,8мм, шт</t>
  </si>
  <si>
    <t>Скоба рычажная СР 125-150 0,002, шт</t>
  </si>
  <si>
    <t>Скобозабивной пистолет ручной Bosch (под скобы M8) ручной, шт</t>
  </si>
  <si>
    <t>Скобы для ремонта пайка пластика и бамперов волнистые, шт</t>
  </si>
  <si>
    <t>Сопло 220554 (100554), шт</t>
  </si>
  <si>
    <t>Сопло газовое коническое D16,0/83,2/2,25мм, шт</t>
  </si>
  <si>
    <t>Сопло газовое ф16 мм 345РО120030, шт</t>
  </si>
  <si>
    <t>Сопло длинное РD 0063-10, шт</t>
  </si>
  <si>
    <t>Стойка магнитная MC29 L=360мм, шт</t>
  </si>
  <si>
    <t>Термогигрометр RGK TH-14, шт</t>
  </si>
  <si>
    <t>Тиски слесарные ТСЧ-200, шт</t>
  </si>
  <si>
    <t>Удлинитель - катушка PE-020 30м 3х1,5, шт</t>
  </si>
  <si>
    <t>Удлинитель для торцевой головки 1/2 250 мм, шт</t>
  </si>
  <si>
    <t>Удлинитель для торцевой головки 3/8 250 мм, шт</t>
  </si>
  <si>
    <t>Фаскомер 1180-6 INSIZE, шт</t>
  </si>
  <si>
    <t>Фен технический Makita HG551V, шт</t>
  </si>
  <si>
    <t>Фиксатор магнитный 25LBS, шт</t>
  </si>
  <si>
    <t>Фильтр-сито многоразовый для краски, шт</t>
  </si>
  <si>
    <t>Фреза д/реж 125х32х6, шт</t>
  </si>
  <si>
    <t>Фреза двухзаходная Ф6, L=27 CMT 191.860.11, шт</t>
  </si>
  <si>
    <t>Фреза дисковая пазовая т/с 125х32х8, шт</t>
  </si>
  <si>
    <t>Фреза компрессионная Ф10, L=32 CMT, шт</t>
  </si>
  <si>
    <t>Фреза концевая К/Х 20 ГОСТ 17026, шт</t>
  </si>
  <si>
    <t>Фреза концевая К/Х 22 ГОСТ 17026, шт</t>
  </si>
  <si>
    <t>Фреза концевая К/Х 25,0, шт</t>
  </si>
  <si>
    <t>Фреза концевая К/Х 28, шт</t>
  </si>
  <si>
    <t>Фреза концевая К/Х 36, шт</t>
  </si>
  <si>
    <t>Фреза концевая К/Х 40, шт</t>
  </si>
  <si>
    <t>Фреза концевая к/х с тв. сп. пластиной Т5К10, шт</t>
  </si>
  <si>
    <t>Фреза концевая Р18 Р6М5 Ф50, конус №5, шт</t>
  </si>
  <si>
    <t>Фреза концевая радиусная 16 R=8, шт</t>
  </si>
  <si>
    <t>Фреза концевая радиусная 20 R=10, шт</t>
  </si>
  <si>
    <t>Фреза концевая с коническим хвостовиком с нормальным зубом Р18 45х225х70, шт</t>
  </si>
  <si>
    <t>Фреза кромочная калевочная ф22,2х13мм R 4,8мм хв. 8мм, шт</t>
  </si>
  <si>
    <t>Фреза кромочная калевочная ф31,8х16мм R9.5мм хв.-8мм, шт</t>
  </si>
  <si>
    <t>Фреза кромочная калевочная Ф57,1х29мм R=22.2мм хв.12мм, шт</t>
  </si>
  <si>
    <t>Фреза кромочная фальцевая 4диск хв.12 мм ф50,8 мм, шт</t>
  </si>
  <si>
    <t>Фреза отр. 80х2.5, шт</t>
  </si>
  <si>
    <t>Фреза отрезная 200х3,0 ГОСТ 2679   , шт</t>
  </si>
  <si>
    <t>Фреза отрезная 200х3,5 ГОСТ 2679, шт</t>
  </si>
  <si>
    <t>Фреза отрезная 200Х4,0 ГОСТ 2679, шт</t>
  </si>
  <si>
    <t>Фреза отрезная 200х5,0 ГОСТ 2679, шт</t>
  </si>
  <si>
    <t>Фреза пазовая 100х10 ГОСТ 3964, шт</t>
  </si>
  <si>
    <t>Фреза пазовая 180х32х20, шт</t>
  </si>
  <si>
    <t>Фреза пазовая 180х32х6, шт</t>
  </si>
  <si>
    <t>Фреза пазовая 180х32х8, шт</t>
  </si>
  <si>
    <t>Фреза пазовая 80х8 ГОСТ 3964, шт</t>
  </si>
  <si>
    <t>Фреза пазовая галтельная ф 19х13х44 R9,5 хв-8мм, шт</t>
  </si>
  <si>
    <t>Фреза пазовая прямая 28024 Д12,0х12,0х51х102 ДСП, шт</t>
  </si>
  <si>
    <t>Фреза пазовая прямая прорезная ф 12х51мм хв. 12мм, шт</t>
  </si>
  <si>
    <t>Фреза пазовая Р6М5 ГОСТ 3964 100Х12, шт</t>
  </si>
  <si>
    <t>Фрезер RP2300FC, шт</t>
  </si>
  <si>
    <t>Хомут для шланга Boutte, шт</t>
  </si>
  <si>
    <t>Цанга 3,2мм, шт</t>
  </si>
  <si>
    <t>Центр вращающийся № 5 усиленный, шт</t>
  </si>
  <si>
    <t>Цепь для пилы Makita 16 56 зубьев 3/8, шт</t>
  </si>
  <si>
    <t>Цепь для пилы Makita 18 62 зубьев 3/8, шт</t>
  </si>
  <si>
    <t>шаблон Т416,02,000СБ 827Р, шт</t>
  </si>
  <si>
    <t>шаблон Т416,06,000СБ 914Р/25 ДИАПАЗОН КОНТРОЛЯ СМЕЩЕНИЯ=90-0-90/, шт</t>
  </si>
  <si>
    <t>шаблон Т416,15,000СБ 46Г, шт</t>
  </si>
  <si>
    <t>Шланг для полива (термоэластопласт) Boutte 12,5мм 25м, шт</t>
  </si>
  <si>
    <t>Шлифзерно (электрокорунд) F22 (63-80) ГОСТ 3647 14А, кг</t>
  </si>
  <si>
    <t>Шлифкруг 150 мм 15 отв. Р120, шт</t>
  </si>
  <si>
    <t>Шлифкруг 150 мм 6 отверстий Р60, шт</t>
  </si>
  <si>
    <t>Шлифкруг Д ГОСТ 21963 180х3,0х22 14А БУ, шт</t>
  </si>
  <si>
    <t>Шлифкруг Д ГОСТ 21963 400х4х32 14А 80 БУ, шт</t>
  </si>
  <si>
    <t>Шлифкруг лепестковый КЛ ГОСТ 22775 150х30х32 16Н, шт</t>
  </si>
  <si>
    <t>Шлифкруг лепестковый КЛТ ГОСТ 22775 125х22 Р60 (25), шт</t>
  </si>
  <si>
    <t>Шлифкруг ПП 2424 63х20х20 25А 40 К, шт</t>
  </si>
  <si>
    <t>Шлифкруг ПП ГОСТ 2424 150х25х32 14А 80 БУ, шт</t>
  </si>
  <si>
    <t>Шлифкруг ПП ГОСТ 2424 300х40х127 25А 25 К, шт</t>
  </si>
  <si>
    <t>Шлифкруг ПП ГОСТ 2424 350х40х127 14А 80 Б, шт</t>
  </si>
  <si>
    <t>Шлифкруг ПП ГОСТ 2424 350х40х127 25А 25СМ, шт</t>
  </si>
  <si>
    <t>Шлифкруг ПП ГОСТ 2424 350х40х127 64С 16 К, шт</t>
  </si>
  <si>
    <t>Шлифкруг ПП ГОСТ 2424 400х40х127 64С 16 К, шт</t>
  </si>
  <si>
    <t>Шлифкруг ПП ГОСТ 2424 400х50х203 64С, шт</t>
  </si>
  <si>
    <t>Шлифкруг ПП ГОСТ 2424 450х50х203 25А 25 К, шт</t>
  </si>
  <si>
    <t>Шлифкруг ПП ГОСТ 2424 500х40х203 14А 80 СТ Б 50, шт</t>
  </si>
  <si>
    <t>Шлифкруг ПП ГОСТ 2424 750х80х305 24А 40 К, шт</t>
  </si>
  <si>
    <t>Шлифлента К 60/80/100 75х457 мм, шт</t>
  </si>
  <si>
    <t>Шлифлист самоцепляющийся P80 93х230мм, шт</t>
  </si>
  <si>
    <t>Шлифмашина вибрационная BO3710, шт</t>
  </si>
  <si>
    <t>Шлифшкурка зерно 32 (900х30), м2</t>
  </si>
  <si>
    <t>Шлифшкурка на липкой основе Р-60     , м2</t>
  </si>
  <si>
    <t>Шлифшкурка на липкой основе Р-80     , м2</t>
  </si>
  <si>
    <t>Шлифшкурка на тканевой основе 12-Н ГОСТ 13344-79, м2</t>
  </si>
  <si>
    <t>Шлифшкурка на тканевой основе 25-Н ГОСТ 13344-79, м2</t>
  </si>
  <si>
    <t>Шлифшкурка на тканевой основе 32-Н ГОСТ 13344-79, м2</t>
  </si>
  <si>
    <t>Штангенциркуль ШЦ II-250 0.05, шт</t>
  </si>
  <si>
    <t>Штангенциркуль ШЦ-1-125 (0,05 мм), шт</t>
  </si>
  <si>
    <t>Штатив ШМ-IIН, шт</t>
  </si>
  <si>
    <t>Штихмасс межбандажный цифравой для колёсных пар ШМБЦ-1350-1450, шт</t>
  </si>
  <si>
    <t>Штуцер для шланга Boutte 12мм, шт</t>
  </si>
  <si>
    <t>Щетка дисковая для УШМ 22,2/150 мм, шт</t>
  </si>
  <si>
    <t>Щётка для УШМ чашка ( кручёная) М14/100 мм, шт</t>
  </si>
  <si>
    <t>Щётка для УШМ чашка (волнистая) М14/100 мм, шт</t>
  </si>
  <si>
    <t>Щетка круглая 200х22 с переходной втулкой (мягк), шт</t>
  </si>
  <si>
    <t>Щетка по металлу 4-х рядная, шт</t>
  </si>
  <si>
    <t>Щетка угольная для угловой шлифовальной машины BOSCH GWS 14-125 CI, шт</t>
  </si>
  <si>
    <t>Щетка угольная для угловой шлифовальной машины BOSCH GWS 24-230 LVI (S), шт</t>
  </si>
  <si>
    <t>Эл.лобзик DW 331 K, шт</t>
  </si>
  <si>
    <t>Электрод длинный (катод) PR0064, PR0065 , шт</t>
  </si>
  <si>
    <t>Электрододержатель ЭД-40, шт</t>
  </si>
  <si>
    <t>Наименование</t>
  </si>
  <si>
    <t>кол-во</t>
  </si>
  <si>
    <t>цена без НДС</t>
  </si>
  <si>
    <t>стоимость без нДС</t>
  </si>
  <si>
    <t xml:space="preserve">                        НАИМЕНОВАНИЕ</t>
  </si>
  <si>
    <t>КОЛ-ВО</t>
  </si>
  <si>
    <t>ЦЕНА без НДС</t>
  </si>
  <si>
    <t>СУММА без НДС</t>
  </si>
  <si>
    <t>ИТОГО</t>
  </si>
  <si>
    <t xml:space="preserve">    Объем и сроки поставки каждой партии Товара согласовываются сторонами в Спецификациях</t>
  </si>
  <si>
    <t>СУММА с НДС</t>
  </si>
  <si>
    <t>Ед. изм.</t>
  </si>
  <si>
    <t>шт</t>
  </si>
  <si>
    <t>м</t>
  </si>
  <si>
    <t>компл.</t>
  </si>
  <si>
    <t>кг</t>
  </si>
  <si>
    <t>Д.В.Давлюд</t>
  </si>
  <si>
    <t>п/п №</t>
  </si>
  <si>
    <t xml:space="preserve">               Приложение №5</t>
  </si>
  <si>
    <t>к запросу котировок цен №011/ТВРЗ/2023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</si>
</sst>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4" fontId="2" fillId="2" borderId="1" xfId="1" applyNumberFormat="1" applyFont="1" applyFill="1" applyBorder="1" applyAlignment="1">
      <alignment horizontal="right" vertical="top" wrapText="1"/>
    </xf>
    <xf numFmtId="165" fontId="2" fillId="2" borderId="1" xfId="1" applyNumberFormat="1" applyFont="1" applyFill="1" applyBorder="1" applyAlignment="1">
      <alignment horizontal="right" vertical="top" wrapText="1"/>
    </xf>
    <xf numFmtId="0" fontId="2" fillId="2" borderId="2" xfId="1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3" fillId="0" borderId="2" xfId="0" applyNumberFormat="1" applyFont="1" applyFill="1" applyBorder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9"/>
  <sheetViews>
    <sheetView tabSelected="1" workbookViewId="0">
      <selection activeCell="P5" sqref="P5"/>
    </sheetView>
  </sheetViews>
  <sheetFormatPr defaultRowHeight="15" x14ac:dyDescent="0.25"/>
  <cols>
    <col min="1" max="1" width="5" style="23" customWidth="1"/>
    <col min="2" max="2" width="67.5703125" style="8" customWidth="1"/>
    <col min="3" max="3" width="11.5703125" style="8" customWidth="1"/>
    <col min="4" max="4" width="11.140625" style="9" customWidth="1"/>
    <col min="5" max="5" width="0.7109375" style="9" hidden="1" customWidth="1"/>
    <col min="6" max="6" width="9.140625" style="9" hidden="1" customWidth="1"/>
    <col min="7" max="7" width="12" style="9" hidden="1" customWidth="1"/>
    <col min="8" max="8" width="12" style="9" customWidth="1"/>
    <col min="9" max="9" width="15.140625" style="9" customWidth="1"/>
    <col min="10" max="10" width="15.28515625" style="7" customWidth="1"/>
  </cols>
  <sheetData>
    <row r="1" spans="1:10" x14ac:dyDescent="0.25">
      <c r="E1" s="10"/>
      <c r="F1" s="10"/>
      <c r="G1" s="10"/>
      <c r="H1" s="26" t="s">
        <v>643</v>
      </c>
      <c r="I1" s="26"/>
      <c r="J1" s="26"/>
    </row>
    <row r="2" spans="1:10" x14ac:dyDescent="0.25">
      <c r="E2" s="10"/>
      <c r="F2" s="10"/>
      <c r="G2" s="10"/>
      <c r="H2" s="27" t="s">
        <v>644</v>
      </c>
      <c r="I2" s="27"/>
      <c r="J2" s="27"/>
    </row>
    <row r="3" spans="1:10" x14ac:dyDescent="0.25">
      <c r="E3" s="10"/>
      <c r="F3" s="10"/>
      <c r="G3" s="10"/>
      <c r="H3" s="10"/>
      <c r="I3" s="10"/>
      <c r="J3" s="11"/>
    </row>
    <row r="5" spans="1:10" ht="27" customHeight="1" x14ac:dyDescent="0.25">
      <c r="A5" s="24" t="s">
        <v>642</v>
      </c>
      <c r="B5" s="12" t="s">
        <v>629</v>
      </c>
      <c r="C5" s="12" t="s">
        <v>636</v>
      </c>
      <c r="D5" s="13" t="s">
        <v>630</v>
      </c>
      <c r="E5" s="13"/>
      <c r="F5" s="13"/>
      <c r="G5" s="13"/>
      <c r="H5" s="14" t="s">
        <v>631</v>
      </c>
      <c r="I5" s="14" t="s">
        <v>632</v>
      </c>
      <c r="J5" s="14" t="s">
        <v>635</v>
      </c>
    </row>
    <row r="6" spans="1:10" x14ac:dyDescent="0.25">
      <c r="A6" s="25">
        <v>1</v>
      </c>
      <c r="B6" s="15" t="s">
        <v>0</v>
      </c>
      <c r="C6" s="15" t="s">
        <v>637</v>
      </c>
      <c r="D6" s="16">
        <v>10</v>
      </c>
      <c r="E6" s="16">
        <v>5066.6400000000003</v>
      </c>
      <c r="F6" s="16">
        <v>844.44</v>
      </c>
      <c r="G6" s="6">
        <f>E6-F6</f>
        <v>4222.2000000000007</v>
      </c>
      <c r="H6" s="6">
        <f>G6/D6</f>
        <v>422.22000000000008</v>
      </c>
      <c r="I6" s="6">
        <f>D6*H6</f>
        <v>4222.2000000000007</v>
      </c>
      <c r="J6" s="17">
        <f>I6*1.2</f>
        <v>5066.6400000000003</v>
      </c>
    </row>
    <row r="7" spans="1:10" x14ac:dyDescent="0.25">
      <c r="A7" s="25">
        <v>2</v>
      </c>
      <c r="B7" s="15" t="s">
        <v>1</v>
      </c>
      <c r="C7" s="15" t="s">
        <v>637</v>
      </c>
      <c r="D7" s="16">
        <v>10</v>
      </c>
      <c r="E7" s="16">
        <v>2400</v>
      </c>
      <c r="F7" s="16">
        <v>400</v>
      </c>
      <c r="G7" s="6">
        <f t="shared" ref="G7:G70" si="0">E7-F7</f>
        <v>2000</v>
      </c>
      <c r="H7" s="6">
        <f t="shared" ref="H7:H70" si="1">G7/D7</f>
        <v>200</v>
      </c>
      <c r="I7" s="6">
        <f t="shared" ref="I7:I70" si="2">D7*H7</f>
        <v>2000</v>
      </c>
      <c r="J7" s="17">
        <f t="shared" ref="J7:J70" si="3">I7*1.2</f>
        <v>2400</v>
      </c>
    </row>
    <row r="8" spans="1:10" x14ac:dyDescent="0.25">
      <c r="A8" s="25">
        <v>3</v>
      </c>
      <c r="B8" s="15" t="s">
        <v>2</v>
      </c>
      <c r="C8" s="15" t="s">
        <v>637</v>
      </c>
      <c r="D8" s="16">
        <v>4</v>
      </c>
      <c r="E8" s="16">
        <v>17448</v>
      </c>
      <c r="F8" s="16">
        <v>2908</v>
      </c>
      <c r="G8" s="6">
        <f t="shared" si="0"/>
        <v>14540</v>
      </c>
      <c r="H8" s="6">
        <f t="shared" si="1"/>
        <v>3635</v>
      </c>
      <c r="I8" s="6">
        <f t="shared" si="2"/>
        <v>14540</v>
      </c>
      <c r="J8" s="17">
        <f t="shared" si="3"/>
        <v>17448</v>
      </c>
    </row>
    <row r="9" spans="1:10" ht="30" customHeight="1" x14ac:dyDescent="0.25">
      <c r="A9" s="25">
        <v>4</v>
      </c>
      <c r="B9" s="15" t="s">
        <v>3</v>
      </c>
      <c r="C9" s="15" t="s">
        <v>637</v>
      </c>
      <c r="D9" s="16">
        <v>1</v>
      </c>
      <c r="E9" s="16">
        <v>29205.040000000001</v>
      </c>
      <c r="F9" s="16">
        <v>4867.51</v>
      </c>
      <c r="G9" s="6">
        <f t="shared" si="0"/>
        <v>24337.53</v>
      </c>
      <c r="H9" s="6">
        <f t="shared" si="1"/>
        <v>24337.53</v>
      </c>
      <c r="I9" s="6">
        <f t="shared" si="2"/>
        <v>24337.53</v>
      </c>
      <c r="J9" s="17">
        <f t="shared" si="3"/>
        <v>29205.035999999996</v>
      </c>
    </row>
    <row r="10" spans="1:10" x14ac:dyDescent="0.25">
      <c r="A10" s="25">
        <v>5</v>
      </c>
      <c r="B10" s="15" t="s">
        <v>4</v>
      </c>
      <c r="C10" s="15" t="s">
        <v>637</v>
      </c>
      <c r="D10" s="16">
        <v>700</v>
      </c>
      <c r="E10" s="16">
        <v>121707.6</v>
      </c>
      <c r="F10" s="16">
        <v>20284.599999999999</v>
      </c>
      <c r="G10" s="6">
        <f t="shared" si="0"/>
        <v>101423</v>
      </c>
      <c r="H10" s="6">
        <f t="shared" si="1"/>
        <v>144.88999999999999</v>
      </c>
      <c r="I10" s="6">
        <f t="shared" si="2"/>
        <v>101422.99999999999</v>
      </c>
      <c r="J10" s="17">
        <f t="shared" si="3"/>
        <v>121707.59999999998</v>
      </c>
    </row>
    <row r="11" spans="1:10" ht="24" customHeight="1" x14ac:dyDescent="0.25">
      <c r="A11" s="25">
        <v>6</v>
      </c>
      <c r="B11" s="15" t="s">
        <v>5</v>
      </c>
      <c r="C11" s="15" t="s">
        <v>637</v>
      </c>
      <c r="D11" s="16">
        <v>300</v>
      </c>
      <c r="E11" s="16">
        <v>100317.6</v>
      </c>
      <c r="F11" s="16">
        <v>16719.599999999999</v>
      </c>
      <c r="G11" s="6">
        <f t="shared" si="0"/>
        <v>83598</v>
      </c>
      <c r="H11" s="6">
        <f t="shared" si="1"/>
        <v>278.66000000000003</v>
      </c>
      <c r="I11" s="6">
        <f t="shared" si="2"/>
        <v>83598.000000000015</v>
      </c>
      <c r="J11" s="17">
        <f t="shared" si="3"/>
        <v>100317.60000000002</v>
      </c>
    </row>
    <row r="12" spans="1:10" x14ac:dyDescent="0.25">
      <c r="A12" s="25">
        <v>7</v>
      </c>
      <c r="B12" s="15" t="s">
        <v>6</v>
      </c>
      <c r="C12" s="15" t="s">
        <v>637</v>
      </c>
      <c r="D12" s="16">
        <v>170</v>
      </c>
      <c r="E12" s="16">
        <v>29557.56</v>
      </c>
      <c r="F12" s="16">
        <v>4926.26</v>
      </c>
      <c r="G12" s="6">
        <f t="shared" si="0"/>
        <v>24631.300000000003</v>
      </c>
      <c r="H12" s="6">
        <f t="shared" si="1"/>
        <v>144.89000000000001</v>
      </c>
      <c r="I12" s="6">
        <f t="shared" si="2"/>
        <v>24631.300000000003</v>
      </c>
      <c r="J12" s="17">
        <f t="shared" si="3"/>
        <v>29557.56</v>
      </c>
    </row>
    <row r="13" spans="1:10" x14ac:dyDescent="0.25">
      <c r="A13" s="25">
        <v>8</v>
      </c>
      <c r="B13" s="15" t="s">
        <v>7</v>
      </c>
      <c r="C13" s="15" t="s">
        <v>637</v>
      </c>
      <c r="D13" s="16">
        <v>200</v>
      </c>
      <c r="E13" s="16">
        <v>12079.2</v>
      </c>
      <c r="F13" s="16">
        <v>2013.2</v>
      </c>
      <c r="G13" s="6">
        <f t="shared" si="0"/>
        <v>10066</v>
      </c>
      <c r="H13" s="6">
        <f t="shared" si="1"/>
        <v>50.33</v>
      </c>
      <c r="I13" s="6">
        <f t="shared" si="2"/>
        <v>10066</v>
      </c>
      <c r="J13" s="17">
        <f t="shared" si="3"/>
        <v>12079.199999999999</v>
      </c>
    </row>
    <row r="14" spans="1:10" x14ac:dyDescent="0.25">
      <c r="A14" s="25">
        <v>9</v>
      </c>
      <c r="B14" s="15" t="s">
        <v>8</v>
      </c>
      <c r="C14" s="15" t="s">
        <v>637</v>
      </c>
      <c r="D14" s="16">
        <v>1800</v>
      </c>
      <c r="E14" s="16">
        <v>108712.8</v>
      </c>
      <c r="F14" s="16">
        <v>18118.8</v>
      </c>
      <c r="G14" s="6">
        <f t="shared" si="0"/>
        <v>90594</v>
      </c>
      <c r="H14" s="6">
        <f t="shared" si="1"/>
        <v>50.33</v>
      </c>
      <c r="I14" s="6">
        <f t="shared" si="2"/>
        <v>90594</v>
      </c>
      <c r="J14" s="17">
        <f t="shared" si="3"/>
        <v>108712.8</v>
      </c>
    </row>
    <row r="15" spans="1:10" x14ac:dyDescent="0.25">
      <c r="A15" s="25">
        <v>10</v>
      </c>
      <c r="B15" s="15" t="s">
        <v>9</v>
      </c>
      <c r="C15" s="15" t="s">
        <v>637</v>
      </c>
      <c r="D15" s="16">
        <v>1000</v>
      </c>
      <c r="E15" s="16">
        <v>84876</v>
      </c>
      <c r="F15" s="16">
        <v>14146</v>
      </c>
      <c r="G15" s="6">
        <f t="shared" si="0"/>
        <v>70730</v>
      </c>
      <c r="H15" s="6">
        <f t="shared" si="1"/>
        <v>70.73</v>
      </c>
      <c r="I15" s="6">
        <f t="shared" si="2"/>
        <v>70730</v>
      </c>
      <c r="J15" s="17">
        <f t="shared" si="3"/>
        <v>84876</v>
      </c>
    </row>
    <row r="16" spans="1:10" x14ac:dyDescent="0.25">
      <c r="A16" s="25">
        <v>11</v>
      </c>
      <c r="B16" s="15" t="s">
        <v>10</v>
      </c>
      <c r="C16" s="15" t="s">
        <v>637</v>
      </c>
      <c r="D16" s="16">
        <v>10</v>
      </c>
      <c r="E16" s="16">
        <v>1180.8</v>
      </c>
      <c r="F16" s="16">
        <v>196.8</v>
      </c>
      <c r="G16" s="6">
        <f t="shared" si="0"/>
        <v>984</v>
      </c>
      <c r="H16" s="6">
        <f t="shared" si="1"/>
        <v>98.4</v>
      </c>
      <c r="I16" s="6">
        <f t="shared" si="2"/>
        <v>984</v>
      </c>
      <c r="J16" s="17">
        <f t="shared" si="3"/>
        <v>1180.8</v>
      </c>
    </row>
    <row r="17" spans="1:10" x14ac:dyDescent="0.25">
      <c r="A17" s="25">
        <v>12</v>
      </c>
      <c r="B17" s="15" t="s">
        <v>11</v>
      </c>
      <c r="C17" s="15" t="s">
        <v>637</v>
      </c>
      <c r="D17" s="16">
        <v>5</v>
      </c>
      <c r="E17" s="16">
        <v>590.4</v>
      </c>
      <c r="F17" s="16">
        <v>98.4</v>
      </c>
      <c r="G17" s="6">
        <f t="shared" si="0"/>
        <v>492</v>
      </c>
      <c r="H17" s="6">
        <f t="shared" si="1"/>
        <v>98.4</v>
      </c>
      <c r="I17" s="6">
        <f t="shared" si="2"/>
        <v>492</v>
      </c>
      <c r="J17" s="17">
        <f t="shared" si="3"/>
        <v>590.4</v>
      </c>
    </row>
    <row r="18" spans="1:10" x14ac:dyDescent="0.25">
      <c r="A18" s="25">
        <v>13</v>
      </c>
      <c r="B18" s="15" t="s">
        <v>12</v>
      </c>
      <c r="C18" s="15" t="s">
        <v>637</v>
      </c>
      <c r="D18" s="16">
        <v>20</v>
      </c>
      <c r="E18" s="16">
        <v>2381.04</v>
      </c>
      <c r="F18" s="16">
        <v>396.84</v>
      </c>
      <c r="G18" s="6">
        <f t="shared" si="0"/>
        <v>1984.2</v>
      </c>
      <c r="H18" s="6">
        <f t="shared" si="1"/>
        <v>99.210000000000008</v>
      </c>
      <c r="I18" s="6">
        <f t="shared" si="2"/>
        <v>1984.2000000000003</v>
      </c>
      <c r="J18" s="17">
        <f t="shared" si="3"/>
        <v>2381.0400000000004</v>
      </c>
    </row>
    <row r="19" spans="1:10" x14ac:dyDescent="0.25">
      <c r="A19" s="25">
        <v>14</v>
      </c>
      <c r="B19" s="15" t="s">
        <v>13</v>
      </c>
      <c r="C19" s="15" t="s">
        <v>637</v>
      </c>
      <c r="D19" s="16">
        <v>100</v>
      </c>
      <c r="E19" s="16">
        <v>8487.6</v>
      </c>
      <c r="F19" s="16">
        <v>1414.6</v>
      </c>
      <c r="G19" s="6">
        <f t="shared" si="0"/>
        <v>7073</v>
      </c>
      <c r="H19" s="6">
        <f t="shared" si="1"/>
        <v>70.73</v>
      </c>
      <c r="I19" s="6">
        <f t="shared" si="2"/>
        <v>7073</v>
      </c>
      <c r="J19" s="17">
        <f t="shared" si="3"/>
        <v>8487.6</v>
      </c>
    </row>
    <row r="20" spans="1:10" x14ac:dyDescent="0.25">
      <c r="A20" s="25">
        <v>15</v>
      </c>
      <c r="B20" s="15" t="s">
        <v>14</v>
      </c>
      <c r="C20" s="15" t="s">
        <v>637</v>
      </c>
      <c r="D20" s="16">
        <v>570</v>
      </c>
      <c r="E20" s="16">
        <v>34425.72</v>
      </c>
      <c r="F20" s="16">
        <v>5737.62</v>
      </c>
      <c r="G20" s="6">
        <f t="shared" si="0"/>
        <v>28688.100000000002</v>
      </c>
      <c r="H20" s="6">
        <f t="shared" si="1"/>
        <v>50.330000000000005</v>
      </c>
      <c r="I20" s="6">
        <f t="shared" si="2"/>
        <v>28688.100000000002</v>
      </c>
      <c r="J20" s="17">
        <f t="shared" si="3"/>
        <v>34425.72</v>
      </c>
    </row>
    <row r="21" spans="1:10" x14ac:dyDescent="0.25">
      <c r="A21" s="25">
        <v>16</v>
      </c>
      <c r="B21" s="15" t="s">
        <v>15</v>
      </c>
      <c r="C21" s="15" t="s">
        <v>637</v>
      </c>
      <c r="D21" s="16">
        <v>1900</v>
      </c>
      <c r="E21" s="16">
        <v>114752.4</v>
      </c>
      <c r="F21" s="16">
        <v>19125.400000000001</v>
      </c>
      <c r="G21" s="6">
        <f t="shared" si="0"/>
        <v>95627</v>
      </c>
      <c r="H21" s="6">
        <f t="shared" si="1"/>
        <v>50.33</v>
      </c>
      <c r="I21" s="6">
        <f t="shared" si="2"/>
        <v>95627</v>
      </c>
      <c r="J21" s="17">
        <f t="shared" si="3"/>
        <v>114752.4</v>
      </c>
    </row>
    <row r="22" spans="1:10" x14ac:dyDescent="0.25">
      <c r="A22" s="25">
        <v>17</v>
      </c>
      <c r="B22" s="15" t="s">
        <v>16</v>
      </c>
      <c r="C22" s="15" t="s">
        <v>637</v>
      </c>
      <c r="D22" s="16">
        <v>700</v>
      </c>
      <c r="E22" s="16">
        <v>42277.2</v>
      </c>
      <c r="F22" s="16">
        <v>7046.2</v>
      </c>
      <c r="G22" s="6">
        <f t="shared" si="0"/>
        <v>35231</v>
      </c>
      <c r="H22" s="6">
        <f t="shared" si="1"/>
        <v>50.33</v>
      </c>
      <c r="I22" s="6">
        <f t="shared" si="2"/>
        <v>35231</v>
      </c>
      <c r="J22" s="17">
        <f t="shared" si="3"/>
        <v>42277.2</v>
      </c>
    </row>
    <row r="23" spans="1:10" x14ac:dyDescent="0.25">
      <c r="A23" s="25">
        <v>18</v>
      </c>
      <c r="B23" s="15" t="s">
        <v>17</v>
      </c>
      <c r="C23" s="15" t="s">
        <v>637</v>
      </c>
      <c r="D23" s="16">
        <v>1</v>
      </c>
      <c r="E23" s="16">
        <v>5666.62</v>
      </c>
      <c r="F23" s="16">
        <v>944.44</v>
      </c>
      <c r="G23" s="6">
        <f t="shared" si="0"/>
        <v>4722.18</v>
      </c>
      <c r="H23" s="6">
        <f t="shared" si="1"/>
        <v>4722.18</v>
      </c>
      <c r="I23" s="6">
        <f t="shared" si="2"/>
        <v>4722.18</v>
      </c>
      <c r="J23" s="17">
        <f t="shared" si="3"/>
        <v>5666.616</v>
      </c>
    </row>
    <row r="24" spans="1:10" x14ac:dyDescent="0.25">
      <c r="A24" s="25">
        <v>19</v>
      </c>
      <c r="B24" s="15" t="s">
        <v>18</v>
      </c>
      <c r="C24" s="15" t="s">
        <v>637</v>
      </c>
      <c r="D24" s="16">
        <v>10</v>
      </c>
      <c r="E24" s="16">
        <v>9456</v>
      </c>
      <c r="F24" s="16">
        <v>1576</v>
      </c>
      <c r="G24" s="6">
        <f t="shared" si="0"/>
        <v>7880</v>
      </c>
      <c r="H24" s="6">
        <f t="shared" si="1"/>
        <v>788</v>
      </c>
      <c r="I24" s="6">
        <f t="shared" si="2"/>
        <v>7880</v>
      </c>
      <c r="J24" s="17">
        <f t="shared" si="3"/>
        <v>9456</v>
      </c>
    </row>
    <row r="25" spans="1:10" x14ac:dyDescent="0.25">
      <c r="A25" s="25">
        <v>20</v>
      </c>
      <c r="B25" s="15" t="s">
        <v>19</v>
      </c>
      <c r="C25" s="15" t="s">
        <v>637</v>
      </c>
      <c r="D25" s="16">
        <v>2</v>
      </c>
      <c r="E25" s="16">
        <v>1891.2</v>
      </c>
      <c r="F25" s="16">
        <v>315.2</v>
      </c>
      <c r="G25" s="6">
        <f t="shared" si="0"/>
        <v>1576</v>
      </c>
      <c r="H25" s="6">
        <f t="shared" si="1"/>
        <v>788</v>
      </c>
      <c r="I25" s="6">
        <f t="shared" si="2"/>
        <v>1576</v>
      </c>
      <c r="J25" s="17">
        <f t="shared" si="3"/>
        <v>1891.1999999999998</v>
      </c>
    </row>
    <row r="26" spans="1:10" x14ac:dyDescent="0.25">
      <c r="A26" s="25">
        <v>21</v>
      </c>
      <c r="B26" s="15" t="s">
        <v>20</v>
      </c>
      <c r="C26" s="15" t="s">
        <v>637</v>
      </c>
      <c r="D26" s="16">
        <v>2</v>
      </c>
      <c r="E26" s="16">
        <v>3052.78</v>
      </c>
      <c r="F26" s="16">
        <v>508.8</v>
      </c>
      <c r="G26" s="6">
        <f t="shared" si="0"/>
        <v>2543.98</v>
      </c>
      <c r="H26" s="6">
        <f t="shared" si="1"/>
        <v>1271.99</v>
      </c>
      <c r="I26" s="6">
        <f t="shared" si="2"/>
        <v>2543.98</v>
      </c>
      <c r="J26" s="17">
        <f t="shared" si="3"/>
        <v>3052.7759999999998</v>
      </c>
    </row>
    <row r="27" spans="1:10" x14ac:dyDescent="0.25">
      <c r="A27" s="25">
        <v>22</v>
      </c>
      <c r="B27" s="15" t="s">
        <v>21</v>
      </c>
      <c r="C27" s="15" t="s">
        <v>637</v>
      </c>
      <c r="D27" s="16">
        <v>1</v>
      </c>
      <c r="E27" s="16">
        <v>31930.34</v>
      </c>
      <c r="F27" s="16">
        <v>5321.72</v>
      </c>
      <c r="G27" s="6">
        <f t="shared" si="0"/>
        <v>26608.62</v>
      </c>
      <c r="H27" s="6">
        <f t="shared" si="1"/>
        <v>26608.62</v>
      </c>
      <c r="I27" s="6">
        <f t="shared" si="2"/>
        <v>26608.62</v>
      </c>
      <c r="J27" s="17">
        <f t="shared" si="3"/>
        <v>31930.343999999997</v>
      </c>
    </row>
    <row r="28" spans="1:10" ht="18.75" customHeight="1" x14ac:dyDescent="0.25">
      <c r="A28" s="25">
        <v>23</v>
      </c>
      <c r="B28" s="15" t="s">
        <v>22</v>
      </c>
      <c r="C28" s="15" t="s">
        <v>637</v>
      </c>
      <c r="D28" s="16">
        <v>10</v>
      </c>
      <c r="E28" s="16">
        <v>709.2</v>
      </c>
      <c r="F28" s="16">
        <v>118.2</v>
      </c>
      <c r="G28" s="6">
        <f t="shared" si="0"/>
        <v>591</v>
      </c>
      <c r="H28" s="6">
        <f t="shared" si="1"/>
        <v>59.1</v>
      </c>
      <c r="I28" s="6">
        <f t="shared" si="2"/>
        <v>591</v>
      </c>
      <c r="J28" s="17">
        <f t="shared" si="3"/>
        <v>709.19999999999993</v>
      </c>
    </row>
    <row r="29" spans="1:10" x14ac:dyDescent="0.25">
      <c r="A29" s="25">
        <v>24</v>
      </c>
      <c r="B29" s="15" t="s">
        <v>23</v>
      </c>
      <c r="C29" s="15" t="s">
        <v>637</v>
      </c>
      <c r="D29" s="16">
        <v>5</v>
      </c>
      <c r="E29" s="16">
        <v>42732.9</v>
      </c>
      <c r="F29" s="16">
        <v>7122.15</v>
      </c>
      <c r="G29" s="6">
        <f t="shared" si="0"/>
        <v>35610.75</v>
      </c>
      <c r="H29" s="6">
        <f t="shared" si="1"/>
        <v>7122.15</v>
      </c>
      <c r="I29" s="6">
        <f t="shared" si="2"/>
        <v>35610.75</v>
      </c>
      <c r="J29" s="17">
        <f t="shared" si="3"/>
        <v>42732.9</v>
      </c>
    </row>
    <row r="30" spans="1:10" x14ac:dyDescent="0.25">
      <c r="A30" s="25">
        <v>25</v>
      </c>
      <c r="B30" s="15" t="s">
        <v>24</v>
      </c>
      <c r="C30" s="15" t="s">
        <v>637</v>
      </c>
      <c r="D30" s="16">
        <v>5</v>
      </c>
      <c r="E30" s="16">
        <v>2168.7600000000002</v>
      </c>
      <c r="F30" s="16">
        <v>361.46</v>
      </c>
      <c r="G30" s="6">
        <f t="shared" si="0"/>
        <v>1807.3000000000002</v>
      </c>
      <c r="H30" s="6">
        <f t="shared" si="1"/>
        <v>361.46000000000004</v>
      </c>
      <c r="I30" s="6">
        <f t="shared" si="2"/>
        <v>1807.3000000000002</v>
      </c>
      <c r="J30" s="17">
        <f t="shared" si="3"/>
        <v>2168.7600000000002</v>
      </c>
    </row>
    <row r="31" spans="1:10" x14ac:dyDescent="0.25">
      <c r="A31" s="25">
        <v>26</v>
      </c>
      <c r="B31" s="15" t="s">
        <v>25</v>
      </c>
      <c r="C31" s="15" t="s">
        <v>637</v>
      </c>
      <c r="D31" s="16">
        <v>5</v>
      </c>
      <c r="E31" s="16">
        <v>2541.3000000000002</v>
      </c>
      <c r="F31" s="16">
        <v>423.55</v>
      </c>
      <c r="G31" s="6">
        <f t="shared" si="0"/>
        <v>2117.75</v>
      </c>
      <c r="H31" s="6">
        <f t="shared" si="1"/>
        <v>423.55</v>
      </c>
      <c r="I31" s="6">
        <f t="shared" si="2"/>
        <v>2117.75</v>
      </c>
      <c r="J31" s="17">
        <f t="shared" si="3"/>
        <v>2541.2999999999997</v>
      </c>
    </row>
    <row r="32" spans="1:10" x14ac:dyDescent="0.25">
      <c r="A32" s="25">
        <v>27</v>
      </c>
      <c r="B32" s="15" t="s">
        <v>26</v>
      </c>
      <c r="C32" s="15" t="s">
        <v>637</v>
      </c>
      <c r="D32" s="16">
        <v>15</v>
      </c>
      <c r="E32" s="16">
        <v>10665.9</v>
      </c>
      <c r="F32" s="16">
        <v>1777.65</v>
      </c>
      <c r="G32" s="6">
        <f t="shared" si="0"/>
        <v>8888.25</v>
      </c>
      <c r="H32" s="6">
        <f t="shared" si="1"/>
        <v>592.54999999999995</v>
      </c>
      <c r="I32" s="6">
        <f t="shared" si="2"/>
        <v>8888.25</v>
      </c>
      <c r="J32" s="17">
        <f t="shared" si="3"/>
        <v>10665.9</v>
      </c>
    </row>
    <row r="33" spans="1:10" x14ac:dyDescent="0.25">
      <c r="A33" s="25">
        <v>28</v>
      </c>
      <c r="B33" s="15" t="s">
        <v>27</v>
      </c>
      <c r="C33" s="15" t="s">
        <v>637</v>
      </c>
      <c r="D33" s="16">
        <v>15</v>
      </c>
      <c r="E33" s="16">
        <v>11789.82</v>
      </c>
      <c r="F33" s="16">
        <v>1964.97</v>
      </c>
      <c r="G33" s="6">
        <f t="shared" si="0"/>
        <v>9824.85</v>
      </c>
      <c r="H33" s="6">
        <f t="shared" si="1"/>
        <v>654.99</v>
      </c>
      <c r="I33" s="6">
        <f t="shared" si="2"/>
        <v>9824.85</v>
      </c>
      <c r="J33" s="17">
        <f t="shared" si="3"/>
        <v>11789.82</v>
      </c>
    </row>
    <row r="34" spans="1:10" x14ac:dyDescent="0.25">
      <c r="A34" s="25">
        <v>29</v>
      </c>
      <c r="B34" s="15" t="s">
        <v>28</v>
      </c>
      <c r="C34" s="15" t="s">
        <v>637</v>
      </c>
      <c r="D34" s="16">
        <v>15</v>
      </c>
      <c r="E34" s="16">
        <v>3150</v>
      </c>
      <c r="F34" s="16">
        <v>525</v>
      </c>
      <c r="G34" s="6">
        <f t="shared" si="0"/>
        <v>2625</v>
      </c>
      <c r="H34" s="6">
        <f t="shared" si="1"/>
        <v>175</v>
      </c>
      <c r="I34" s="6">
        <f t="shared" si="2"/>
        <v>2625</v>
      </c>
      <c r="J34" s="17">
        <f t="shared" si="3"/>
        <v>3150</v>
      </c>
    </row>
    <row r="35" spans="1:10" ht="32.25" customHeight="1" x14ac:dyDescent="0.25">
      <c r="A35" s="25">
        <v>30</v>
      </c>
      <c r="B35" s="15" t="s">
        <v>29</v>
      </c>
      <c r="C35" s="15" t="s">
        <v>637</v>
      </c>
      <c r="D35" s="16">
        <v>20</v>
      </c>
      <c r="E35" s="16">
        <v>17640</v>
      </c>
      <c r="F35" s="16">
        <v>2940</v>
      </c>
      <c r="G35" s="6">
        <f t="shared" si="0"/>
        <v>14700</v>
      </c>
      <c r="H35" s="6">
        <f t="shared" si="1"/>
        <v>735</v>
      </c>
      <c r="I35" s="6">
        <f t="shared" si="2"/>
        <v>14700</v>
      </c>
      <c r="J35" s="17">
        <f t="shared" si="3"/>
        <v>17640</v>
      </c>
    </row>
    <row r="36" spans="1:10" ht="27.75" customHeight="1" x14ac:dyDescent="0.25">
      <c r="A36" s="25">
        <v>31</v>
      </c>
      <c r="B36" s="15" t="s">
        <v>30</v>
      </c>
      <c r="C36" s="15" t="s">
        <v>637</v>
      </c>
      <c r="D36" s="16">
        <v>20</v>
      </c>
      <c r="E36" s="16">
        <v>18720</v>
      </c>
      <c r="F36" s="16">
        <v>3120</v>
      </c>
      <c r="G36" s="6">
        <f t="shared" si="0"/>
        <v>15600</v>
      </c>
      <c r="H36" s="6">
        <f t="shared" si="1"/>
        <v>780</v>
      </c>
      <c r="I36" s="6">
        <f t="shared" si="2"/>
        <v>15600</v>
      </c>
      <c r="J36" s="17">
        <f t="shared" si="3"/>
        <v>18720</v>
      </c>
    </row>
    <row r="37" spans="1:10" ht="33" customHeight="1" x14ac:dyDescent="0.25">
      <c r="A37" s="25">
        <v>32</v>
      </c>
      <c r="B37" s="15" t="s">
        <v>31</v>
      </c>
      <c r="C37" s="15" t="s">
        <v>637</v>
      </c>
      <c r="D37" s="16">
        <v>20</v>
      </c>
      <c r="E37" s="16">
        <v>16800</v>
      </c>
      <c r="F37" s="16">
        <v>2800</v>
      </c>
      <c r="G37" s="6">
        <f t="shared" si="0"/>
        <v>14000</v>
      </c>
      <c r="H37" s="6">
        <f t="shared" si="1"/>
        <v>700</v>
      </c>
      <c r="I37" s="6">
        <f t="shared" si="2"/>
        <v>14000</v>
      </c>
      <c r="J37" s="17">
        <f t="shared" si="3"/>
        <v>16800</v>
      </c>
    </row>
    <row r="38" spans="1:10" ht="29.25" customHeight="1" x14ac:dyDescent="0.25">
      <c r="A38" s="25">
        <v>33</v>
      </c>
      <c r="B38" s="15" t="s">
        <v>32</v>
      </c>
      <c r="C38" s="15" t="s">
        <v>637</v>
      </c>
      <c r="D38" s="16">
        <v>20</v>
      </c>
      <c r="E38" s="16">
        <v>16560</v>
      </c>
      <c r="F38" s="16">
        <v>2760</v>
      </c>
      <c r="G38" s="6">
        <f t="shared" si="0"/>
        <v>13800</v>
      </c>
      <c r="H38" s="6">
        <f t="shared" si="1"/>
        <v>690</v>
      </c>
      <c r="I38" s="6">
        <f t="shared" si="2"/>
        <v>13800</v>
      </c>
      <c r="J38" s="17">
        <f t="shared" si="3"/>
        <v>16560</v>
      </c>
    </row>
    <row r="39" spans="1:10" x14ac:dyDescent="0.25">
      <c r="A39" s="25">
        <v>34</v>
      </c>
      <c r="B39" s="15" t="s">
        <v>33</v>
      </c>
      <c r="C39" s="15" t="s">
        <v>637</v>
      </c>
      <c r="D39" s="16">
        <v>100</v>
      </c>
      <c r="E39" s="16">
        <v>5700</v>
      </c>
      <c r="F39" s="16">
        <v>950</v>
      </c>
      <c r="G39" s="6">
        <f t="shared" si="0"/>
        <v>4750</v>
      </c>
      <c r="H39" s="6">
        <f t="shared" si="1"/>
        <v>47.5</v>
      </c>
      <c r="I39" s="6">
        <f t="shared" si="2"/>
        <v>4750</v>
      </c>
      <c r="J39" s="17">
        <f t="shared" si="3"/>
        <v>5700</v>
      </c>
    </row>
    <row r="40" spans="1:10" x14ac:dyDescent="0.25">
      <c r="A40" s="25">
        <v>35</v>
      </c>
      <c r="B40" s="15" t="s">
        <v>34</v>
      </c>
      <c r="C40" s="15" t="s">
        <v>637</v>
      </c>
      <c r="D40" s="16">
        <v>90</v>
      </c>
      <c r="E40" s="16">
        <v>4812.4799999999996</v>
      </c>
      <c r="F40" s="16">
        <v>802.08</v>
      </c>
      <c r="G40" s="6">
        <f t="shared" si="0"/>
        <v>4010.3999999999996</v>
      </c>
      <c r="H40" s="6">
        <f t="shared" si="1"/>
        <v>44.559999999999995</v>
      </c>
      <c r="I40" s="6">
        <f t="shared" si="2"/>
        <v>4010.3999999999996</v>
      </c>
      <c r="J40" s="17">
        <f t="shared" si="3"/>
        <v>4812.4799999999996</v>
      </c>
    </row>
    <row r="41" spans="1:10" x14ac:dyDescent="0.25">
      <c r="A41" s="25">
        <v>36</v>
      </c>
      <c r="B41" s="15" t="s">
        <v>35</v>
      </c>
      <c r="C41" s="15" t="s">
        <v>637</v>
      </c>
      <c r="D41" s="16">
        <v>70</v>
      </c>
      <c r="E41" s="16">
        <v>4079.04</v>
      </c>
      <c r="F41" s="16">
        <v>679.84</v>
      </c>
      <c r="G41" s="6">
        <f t="shared" si="0"/>
        <v>3399.2</v>
      </c>
      <c r="H41" s="6">
        <f t="shared" si="1"/>
        <v>48.559999999999995</v>
      </c>
      <c r="I41" s="6">
        <f t="shared" si="2"/>
        <v>3399.2</v>
      </c>
      <c r="J41" s="17">
        <f t="shared" si="3"/>
        <v>4079.0399999999995</v>
      </c>
    </row>
    <row r="42" spans="1:10" x14ac:dyDescent="0.25">
      <c r="A42" s="25">
        <v>37</v>
      </c>
      <c r="B42" s="15" t="s">
        <v>36</v>
      </c>
      <c r="C42" s="15" t="s">
        <v>637</v>
      </c>
      <c r="D42" s="16">
        <v>20</v>
      </c>
      <c r="E42" s="16">
        <v>1231.92</v>
      </c>
      <c r="F42" s="16">
        <v>205.32</v>
      </c>
      <c r="G42" s="6">
        <f t="shared" si="0"/>
        <v>1026.6000000000001</v>
      </c>
      <c r="H42" s="6">
        <f t="shared" si="1"/>
        <v>51.330000000000005</v>
      </c>
      <c r="I42" s="6">
        <f t="shared" si="2"/>
        <v>1026.6000000000001</v>
      </c>
      <c r="J42" s="17">
        <f t="shared" si="3"/>
        <v>1231.92</v>
      </c>
    </row>
    <row r="43" spans="1:10" x14ac:dyDescent="0.25">
      <c r="A43" s="25">
        <v>38</v>
      </c>
      <c r="B43" s="15" t="s">
        <v>37</v>
      </c>
      <c r="C43" s="15" t="s">
        <v>637</v>
      </c>
      <c r="D43" s="16">
        <v>20</v>
      </c>
      <c r="E43" s="16">
        <v>1197.3599999999999</v>
      </c>
      <c r="F43" s="16">
        <v>199.56</v>
      </c>
      <c r="G43" s="6">
        <f t="shared" si="0"/>
        <v>997.8</v>
      </c>
      <c r="H43" s="6">
        <f t="shared" si="1"/>
        <v>49.89</v>
      </c>
      <c r="I43" s="6">
        <f t="shared" si="2"/>
        <v>997.8</v>
      </c>
      <c r="J43" s="17">
        <f t="shared" si="3"/>
        <v>1197.3599999999999</v>
      </c>
    </row>
    <row r="44" spans="1:10" x14ac:dyDescent="0.25">
      <c r="A44" s="25">
        <v>39</v>
      </c>
      <c r="B44" s="15" t="s">
        <v>38</v>
      </c>
      <c r="C44" s="15" t="s">
        <v>637</v>
      </c>
      <c r="D44" s="16">
        <v>50</v>
      </c>
      <c r="E44" s="16">
        <v>3160.2</v>
      </c>
      <c r="F44" s="16">
        <v>526.70000000000005</v>
      </c>
      <c r="G44" s="6">
        <f t="shared" si="0"/>
        <v>2633.5</v>
      </c>
      <c r="H44" s="6">
        <f t="shared" si="1"/>
        <v>52.67</v>
      </c>
      <c r="I44" s="6">
        <f t="shared" si="2"/>
        <v>2633.5</v>
      </c>
      <c r="J44" s="17">
        <f t="shared" si="3"/>
        <v>3160.2</v>
      </c>
    </row>
    <row r="45" spans="1:10" x14ac:dyDescent="0.25">
      <c r="A45" s="25">
        <v>40</v>
      </c>
      <c r="B45" s="15" t="s">
        <v>39</v>
      </c>
      <c r="C45" s="15" t="s">
        <v>637</v>
      </c>
      <c r="D45" s="16">
        <v>40</v>
      </c>
      <c r="E45" s="16">
        <v>2655.84</v>
      </c>
      <c r="F45" s="16">
        <v>442.64</v>
      </c>
      <c r="G45" s="6">
        <f t="shared" si="0"/>
        <v>2213.2000000000003</v>
      </c>
      <c r="H45" s="6">
        <f t="shared" si="1"/>
        <v>55.330000000000005</v>
      </c>
      <c r="I45" s="6">
        <f t="shared" si="2"/>
        <v>2213.2000000000003</v>
      </c>
      <c r="J45" s="17">
        <f t="shared" si="3"/>
        <v>2655.84</v>
      </c>
    </row>
    <row r="46" spans="1:10" x14ac:dyDescent="0.25">
      <c r="A46" s="25">
        <v>41</v>
      </c>
      <c r="B46" s="15" t="s">
        <v>40</v>
      </c>
      <c r="C46" s="15" t="s">
        <v>637</v>
      </c>
      <c r="D46" s="16">
        <v>20</v>
      </c>
      <c r="E46" s="16">
        <v>3148.8</v>
      </c>
      <c r="F46" s="16">
        <v>524.79999999999995</v>
      </c>
      <c r="G46" s="6">
        <f t="shared" si="0"/>
        <v>2624</v>
      </c>
      <c r="H46" s="6">
        <f t="shared" si="1"/>
        <v>131.19999999999999</v>
      </c>
      <c r="I46" s="6">
        <f t="shared" si="2"/>
        <v>2624</v>
      </c>
      <c r="J46" s="17">
        <f t="shared" si="3"/>
        <v>3148.7999999999997</v>
      </c>
    </row>
    <row r="47" spans="1:10" x14ac:dyDescent="0.25">
      <c r="A47" s="25">
        <v>42</v>
      </c>
      <c r="B47" s="15" t="s">
        <v>41</v>
      </c>
      <c r="C47" s="15" t="s">
        <v>637</v>
      </c>
      <c r="D47" s="16">
        <v>60</v>
      </c>
      <c r="E47" s="16">
        <v>4759.92</v>
      </c>
      <c r="F47" s="16">
        <v>793.32</v>
      </c>
      <c r="G47" s="6">
        <f t="shared" si="0"/>
        <v>3966.6</v>
      </c>
      <c r="H47" s="6">
        <f t="shared" si="1"/>
        <v>66.11</v>
      </c>
      <c r="I47" s="6">
        <f t="shared" si="2"/>
        <v>3966.6</v>
      </c>
      <c r="J47" s="17">
        <f t="shared" si="3"/>
        <v>4759.92</v>
      </c>
    </row>
    <row r="48" spans="1:10" x14ac:dyDescent="0.25">
      <c r="A48" s="25">
        <v>43</v>
      </c>
      <c r="B48" s="15" t="s">
        <v>42</v>
      </c>
      <c r="C48" s="15" t="s">
        <v>637</v>
      </c>
      <c r="D48" s="16">
        <v>20</v>
      </c>
      <c r="E48" s="16">
        <v>2138.64</v>
      </c>
      <c r="F48" s="16">
        <v>356.44</v>
      </c>
      <c r="G48" s="6">
        <f t="shared" si="0"/>
        <v>1782.1999999999998</v>
      </c>
      <c r="H48" s="6">
        <f t="shared" si="1"/>
        <v>89.109999999999985</v>
      </c>
      <c r="I48" s="6">
        <f t="shared" si="2"/>
        <v>1782.1999999999998</v>
      </c>
      <c r="J48" s="17">
        <f t="shared" si="3"/>
        <v>2138.64</v>
      </c>
    </row>
    <row r="49" spans="1:10" x14ac:dyDescent="0.25">
      <c r="A49" s="25">
        <v>44</v>
      </c>
      <c r="B49" s="15" t="s">
        <v>43</v>
      </c>
      <c r="C49" s="15" t="s">
        <v>637</v>
      </c>
      <c r="D49" s="16">
        <v>20</v>
      </c>
      <c r="E49" s="16">
        <v>14901.12</v>
      </c>
      <c r="F49" s="16">
        <v>2483.52</v>
      </c>
      <c r="G49" s="6">
        <f t="shared" si="0"/>
        <v>12417.6</v>
      </c>
      <c r="H49" s="6">
        <f t="shared" si="1"/>
        <v>620.88</v>
      </c>
      <c r="I49" s="6">
        <f t="shared" si="2"/>
        <v>12417.6</v>
      </c>
      <c r="J49" s="17">
        <f t="shared" si="3"/>
        <v>14901.119999999999</v>
      </c>
    </row>
    <row r="50" spans="1:10" x14ac:dyDescent="0.25">
      <c r="A50" s="25">
        <v>45</v>
      </c>
      <c r="B50" s="15" t="s">
        <v>44</v>
      </c>
      <c r="C50" s="15" t="s">
        <v>637</v>
      </c>
      <c r="D50" s="16">
        <v>30</v>
      </c>
      <c r="E50" s="16">
        <v>1558.8</v>
      </c>
      <c r="F50" s="16">
        <v>259.8</v>
      </c>
      <c r="G50" s="6">
        <f t="shared" si="0"/>
        <v>1299</v>
      </c>
      <c r="H50" s="6">
        <f t="shared" si="1"/>
        <v>43.3</v>
      </c>
      <c r="I50" s="6">
        <f t="shared" si="2"/>
        <v>1299</v>
      </c>
      <c r="J50" s="17">
        <f t="shared" si="3"/>
        <v>1558.8</v>
      </c>
    </row>
    <row r="51" spans="1:10" x14ac:dyDescent="0.25">
      <c r="A51" s="25">
        <v>46</v>
      </c>
      <c r="B51" s="15" t="s">
        <v>45</v>
      </c>
      <c r="C51" s="15" t="s">
        <v>637</v>
      </c>
      <c r="D51" s="16">
        <v>10</v>
      </c>
      <c r="E51" s="16">
        <v>2808</v>
      </c>
      <c r="F51" s="16">
        <v>468</v>
      </c>
      <c r="G51" s="6">
        <f t="shared" si="0"/>
        <v>2340</v>
      </c>
      <c r="H51" s="6">
        <f t="shared" si="1"/>
        <v>234</v>
      </c>
      <c r="I51" s="6">
        <f t="shared" si="2"/>
        <v>2340</v>
      </c>
      <c r="J51" s="17">
        <f t="shared" si="3"/>
        <v>2808</v>
      </c>
    </row>
    <row r="52" spans="1:10" x14ac:dyDescent="0.25">
      <c r="A52" s="25">
        <v>47</v>
      </c>
      <c r="B52" s="15" t="s">
        <v>46</v>
      </c>
      <c r="C52" s="15" t="s">
        <v>637</v>
      </c>
      <c r="D52" s="16">
        <v>20</v>
      </c>
      <c r="E52" s="16">
        <v>4650</v>
      </c>
      <c r="F52" s="16">
        <v>775</v>
      </c>
      <c r="G52" s="6">
        <f t="shared" si="0"/>
        <v>3875</v>
      </c>
      <c r="H52" s="6">
        <f t="shared" si="1"/>
        <v>193.75</v>
      </c>
      <c r="I52" s="6">
        <f t="shared" si="2"/>
        <v>3875</v>
      </c>
      <c r="J52" s="17">
        <f t="shared" si="3"/>
        <v>4650</v>
      </c>
    </row>
    <row r="53" spans="1:10" x14ac:dyDescent="0.25">
      <c r="A53" s="25">
        <v>48</v>
      </c>
      <c r="B53" s="15" t="s">
        <v>47</v>
      </c>
      <c r="C53" s="15" t="s">
        <v>637</v>
      </c>
      <c r="D53" s="16">
        <v>10</v>
      </c>
      <c r="E53" s="16">
        <v>2808</v>
      </c>
      <c r="F53" s="16">
        <v>468</v>
      </c>
      <c r="G53" s="6">
        <f t="shared" si="0"/>
        <v>2340</v>
      </c>
      <c r="H53" s="6">
        <f t="shared" si="1"/>
        <v>234</v>
      </c>
      <c r="I53" s="6">
        <f t="shared" si="2"/>
        <v>2340</v>
      </c>
      <c r="J53" s="17">
        <f t="shared" si="3"/>
        <v>2808</v>
      </c>
    </row>
    <row r="54" spans="1:10" x14ac:dyDescent="0.25">
      <c r="A54" s="25">
        <v>49</v>
      </c>
      <c r="B54" s="15" t="s">
        <v>48</v>
      </c>
      <c r="C54" s="15" t="s">
        <v>637</v>
      </c>
      <c r="D54" s="16">
        <v>20</v>
      </c>
      <c r="E54" s="16">
        <v>1165.44</v>
      </c>
      <c r="F54" s="16">
        <v>194.24</v>
      </c>
      <c r="G54" s="6">
        <f t="shared" si="0"/>
        <v>971.2</v>
      </c>
      <c r="H54" s="6">
        <f t="shared" si="1"/>
        <v>48.56</v>
      </c>
      <c r="I54" s="6">
        <f t="shared" si="2"/>
        <v>971.2</v>
      </c>
      <c r="J54" s="17">
        <f t="shared" si="3"/>
        <v>1165.44</v>
      </c>
    </row>
    <row r="55" spans="1:10" x14ac:dyDescent="0.25">
      <c r="A55" s="25">
        <v>50</v>
      </c>
      <c r="B55" s="15" t="s">
        <v>49</v>
      </c>
      <c r="C55" s="15" t="s">
        <v>637</v>
      </c>
      <c r="D55" s="16">
        <v>6</v>
      </c>
      <c r="E55" s="16">
        <v>3787.99</v>
      </c>
      <c r="F55" s="16">
        <v>631.33000000000004</v>
      </c>
      <c r="G55" s="6">
        <f t="shared" si="0"/>
        <v>3156.66</v>
      </c>
      <c r="H55" s="6">
        <f t="shared" si="1"/>
        <v>526.11</v>
      </c>
      <c r="I55" s="6">
        <f t="shared" si="2"/>
        <v>3156.66</v>
      </c>
      <c r="J55" s="17">
        <f t="shared" si="3"/>
        <v>3787.9919999999997</v>
      </c>
    </row>
    <row r="56" spans="1:10" x14ac:dyDescent="0.25">
      <c r="A56" s="25">
        <v>51</v>
      </c>
      <c r="B56" s="15" t="s">
        <v>50</v>
      </c>
      <c r="C56" s="15" t="s">
        <v>637</v>
      </c>
      <c r="D56" s="16">
        <v>105</v>
      </c>
      <c r="E56" s="16">
        <v>21280.14</v>
      </c>
      <c r="F56" s="16">
        <v>3546.69</v>
      </c>
      <c r="G56" s="6">
        <f t="shared" si="0"/>
        <v>17733.45</v>
      </c>
      <c r="H56" s="6">
        <f t="shared" si="1"/>
        <v>168.89000000000001</v>
      </c>
      <c r="I56" s="6">
        <f t="shared" si="2"/>
        <v>17733.45</v>
      </c>
      <c r="J56" s="17">
        <f t="shared" si="3"/>
        <v>21280.14</v>
      </c>
    </row>
    <row r="57" spans="1:10" ht="30.75" customHeight="1" x14ac:dyDescent="0.25">
      <c r="A57" s="25">
        <v>52</v>
      </c>
      <c r="B57" s="15" t="s">
        <v>51</v>
      </c>
      <c r="C57" s="15" t="s">
        <v>637</v>
      </c>
      <c r="D57" s="16">
        <v>7</v>
      </c>
      <c r="E57" s="16">
        <v>10694.38</v>
      </c>
      <c r="F57" s="16">
        <v>1782.4</v>
      </c>
      <c r="G57" s="6">
        <f t="shared" si="0"/>
        <v>8911.98</v>
      </c>
      <c r="H57" s="6">
        <f t="shared" si="1"/>
        <v>1273.1399999999999</v>
      </c>
      <c r="I57" s="6">
        <f t="shared" si="2"/>
        <v>8911.98</v>
      </c>
      <c r="J57" s="17">
        <f t="shared" si="3"/>
        <v>10694.375999999998</v>
      </c>
    </row>
    <row r="58" spans="1:10" ht="30.75" customHeight="1" x14ac:dyDescent="0.25">
      <c r="A58" s="25">
        <v>53</v>
      </c>
      <c r="B58" s="15" t="s">
        <v>52</v>
      </c>
      <c r="C58" s="15" t="s">
        <v>637</v>
      </c>
      <c r="D58" s="16">
        <v>10</v>
      </c>
      <c r="E58" s="16">
        <v>15277.68</v>
      </c>
      <c r="F58" s="16">
        <v>2546.2800000000002</v>
      </c>
      <c r="G58" s="6">
        <f t="shared" si="0"/>
        <v>12731.4</v>
      </c>
      <c r="H58" s="6">
        <f t="shared" si="1"/>
        <v>1273.1399999999999</v>
      </c>
      <c r="I58" s="6">
        <f t="shared" si="2"/>
        <v>12731.399999999998</v>
      </c>
      <c r="J58" s="17">
        <f t="shared" si="3"/>
        <v>15277.679999999997</v>
      </c>
    </row>
    <row r="59" spans="1:10" ht="33" customHeight="1" x14ac:dyDescent="0.25">
      <c r="A59" s="25">
        <v>54</v>
      </c>
      <c r="B59" s="15" t="s">
        <v>53</v>
      </c>
      <c r="C59" s="15" t="s">
        <v>637</v>
      </c>
      <c r="D59" s="16">
        <v>15</v>
      </c>
      <c r="E59" s="16">
        <v>22916.52</v>
      </c>
      <c r="F59" s="16">
        <v>3819.42</v>
      </c>
      <c r="G59" s="6">
        <f t="shared" si="0"/>
        <v>19097.099999999999</v>
      </c>
      <c r="H59" s="6">
        <f t="shared" si="1"/>
        <v>1273.1399999999999</v>
      </c>
      <c r="I59" s="6">
        <f t="shared" si="2"/>
        <v>19097.099999999999</v>
      </c>
      <c r="J59" s="17">
        <f t="shared" si="3"/>
        <v>22916.519999999997</v>
      </c>
    </row>
    <row r="60" spans="1:10" ht="33.75" customHeight="1" x14ac:dyDescent="0.25">
      <c r="A60" s="25">
        <v>55</v>
      </c>
      <c r="B60" s="15" t="s">
        <v>54</v>
      </c>
      <c r="C60" s="15" t="s">
        <v>637</v>
      </c>
      <c r="D60" s="16">
        <v>15</v>
      </c>
      <c r="E60" s="16">
        <v>22916.52</v>
      </c>
      <c r="F60" s="16">
        <v>3819.42</v>
      </c>
      <c r="G60" s="6">
        <f t="shared" si="0"/>
        <v>19097.099999999999</v>
      </c>
      <c r="H60" s="6">
        <f t="shared" si="1"/>
        <v>1273.1399999999999</v>
      </c>
      <c r="I60" s="6">
        <f t="shared" si="2"/>
        <v>19097.099999999999</v>
      </c>
      <c r="J60" s="17">
        <f t="shared" si="3"/>
        <v>22916.519999999997</v>
      </c>
    </row>
    <row r="61" spans="1:10" x14ac:dyDescent="0.25">
      <c r="A61" s="25">
        <v>56</v>
      </c>
      <c r="B61" s="15" t="s">
        <v>55</v>
      </c>
      <c r="C61" s="15" t="s">
        <v>637</v>
      </c>
      <c r="D61" s="16">
        <v>35</v>
      </c>
      <c r="E61" s="16">
        <v>19885.14</v>
      </c>
      <c r="F61" s="16">
        <v>3314.19</v>
      </c>
      <c r="G61" s="6">
        <f t="shared" si="0"/>
        <v>16570.95</v>
      </c>
      <c r="H61" s="6">
        <v>485.25</v>
      </c>
      <c r="I61" s="6">
        <f t="shared" si="2"/>
        <v>16983.75</v>
      </c>
      <c r="J61" s="17">
        <f t="shared" si="3"/>
        <v>20380.5</v>
      </c>
    </row>
    <row r="62" spans="1:10" x14ac:dyDescent="0.25">
      <c r="A62" s="25">
        <v>57</v>
      </c>
      <c r="B62" s="15" t="s">
        <v>56</v>
      </c>
      <c r="C62" s="15" t="s">
        <v>637</v>
      </c>
      <c r="D62" s="16">
        <v>10</v>
      </c>
      <c r="E62" s="16">
        <v>5575.32</v>
      </c>
      <c r="F62" s="16">
        <v>929.22</v>
      </c>
      <c r="G62" s="6">
        <f t="shared" si="0"/>
        <v>4646.0999999999995</v>
      </c>
      <c r="H62" s="6">
        <f t="shared" si="1"/>
        <v>464.60999999999996</v>
      </c>
      <c r="I62" s="6">
        <f t="shared" si="2"/>
        <v>4646.0999999999995</v>
      </c>
      <c r="J62" s="17">
        <f t="shared" si="3"/>
        <v>5575.3199999999988</v>
      </c>
    </row>
    <row r="63" spans="1:10" x14ac:dyDescent="0.25">
      <c r="A63" s="25">
        <v>58</v>
      </c>
      <c r="B63" s="15" t="s">
        <v>57</v>
      </c>
      <c r="C63" s="15" t="s">
        <v>637</v>
      </c>
      <c r="D63" s="16">
        <v>35</v>
      </c>
      <c r="E63" s="16">
        <v>20494.740000000002</v>
      </c>
      <c r="F63" s="16">
        <v>3415.79</v>
      </c>
      <c r="G63" s="6">
        <f t="shared" si="0"/>
        <v>17078.95</v>
      </c>
      <c r="H63" s="6">
        <f t="shared" si="1"/>
        <v>487.97</v>
      </c>
      <c r="I63" s="6">
        <f t="shared" si="2"/>
        <v>17078.95</v>
      </c>
      <c r="J63" s="17">
        <f t="shared" si="3"/>
        <v>20494.740000000002</v>
      </c>
    </row>
    <row r="64" spans="1:10" x14ac:dyDescent="0.25">
      <c r="A64" s="25">
        <v>59</v>
      </c>
      <c r="B64" s="15" t="s">
        <v>58</v>
      </c>
      <c r="C64" s="15" t="s">
        <v>637</v>
      </c>
      <c r="D64" s="16">
        <v>41</v>
      </c>
      <c r="E64" s="16">
        <v>23905.56</v>
      </c>
      <c r="F64" s="16">
        <v>3984.26</v>
      </c>
      <c r="G64" s="6">
        <f t="shared" si="0"/>
        <v>19921.300000000003</v>
      </c>
      <c r="H64" s="6">
        <v>455</v>
      </c>
      <c r="I64" s="6">
        <f t="shared" si="2"/>
        <v>18655</v>
      </c>
      <c r="J64" s="17">
        <f t="shared" si="3"/>
        <v>22386</v>
      </c>
    </row>
    <row r="65" spans="1:10" x14ac:dyDescent="0.25">
      <c r="A65" s="25">
        <v>60</v>
      </c>
      <c r="B65" s="15" t="s">
        <v>59</v>
      </c>
      <c r="C65" s="15" t="s">
        <v>637</v>
      </c>
      <c r="D65" s="16">
        <v>20</v>
      </c>
      <c r="E65" s="16">
        <v>12000</v>
      </c>
      <c r="F65" s="16">
        <v>2000</v>
      </c>
      <c r="G65" s="6">
        <f t="shared" si="0"/>
        <v>10000</v>
      </c>
      <c r="H65" s="6">
        <f t="shared" si="1"/>
        <v>500</v>
      </c>
      <c r="I65" s="6">
        <f t="shared" si="2"/>
        <v>10000</v>
      </c>
      <c r="J65" s="17">
        <f t="shared" si="3"/>
        <v>12000</v>
      </c>
    </row>
    <row r="66" spans="1:10" x14ac:dyDescent="0.25">
      <c r="A66" s="25">
        <v>61</v>
      </c>
      <c r="B66" s="15" t="s">
        <v>60</v>
      </c>
      <c r="C66" s="15" t="s">
        <v>637</v>
      </c>
      <c r="D66" s="16">
        <v>20</v>
      </c>
      <c r="E66" s="16">
        <v>12815.76</v>
      </c>
      <c r="F66" s="16">
        <v>2135.96</v>
      </c>
      <c r="G66" s="6">
        <f t="shared" si="0"/>
        <v>10679.8</v>
      </c>
      <c r="H66" s="6">
        <f t="shared" si="1"/>
        <v>533.99</v>
      </c>
      <c r="I66" s="6">
        <f t="shared" si="2"/>
        <v>10679.8</v>
      </c>
      <c r="J66" s="17">
        <f t="shared" si="3"/>
        <v>12815.759999999998</v>
      </c>
    </row>
    <row r="67" spans="1:10" x14ac:dyDescent="0.25">
      <c r="A67" s="25">
        <v>62</v>
      </c>
      <c r="B67" s="15" t="s">
        <v>61</v>
      </c>
      <c r="C67" s="15" t="s">
        <v>637</v>
      </c>
      <c r="D67" s="16">
        <v>25</v>
      </c>
      <c r="E67" s="16">
        <v>5066.7</v>
      </c>
      <c r="F67" s="16">
        <v>844.45</v>
      </c>
      <c r="G67" s="6">
        <f t="shared" si="0"/>
        <v>4222.25</v>
      </c>
      <c r="H67" s="6">
        <f t="shared" si="1"/>
        <v>168.89</v>
      </c>
      <c r="I67" s="6">
        <f t="shared" si="2"/>
        <v>4222.25</v>
      </c>
      <c r="J67" s="17">
        <f t="shared" si="3"/>
        <v>5066.7</v>
      </c>
    </row>
    <row r="68" spans="1:10" x14ac:dyDescent="0.25">
      <c r="A68" s="25">
        <v>63</v>
      </c>
      <c r="B68" s="15" t="s">
        <v>62</v>
      </c>
      <c r="C68" s="15" t="s">
        <v>637</v>
      </c>
      <c r="D68" s="16">
        <v>10</v>
      </c>
      <c r="E68" s="16">
        <v>3333.6</v>
      </c>
      <c r="F68" s="16">
        <v>555.6</v>
      </c>
      <c r="G68" s="6">
        <f t="shared" si="0"/>
        <v>2778</v>
      </c>
      <c r="H68" s="6">
        <f t="shared" si="1"/>
        <v>277.8</v>
      </c>
      <c r="I68" s="6">
        <f t="shared" si="2"/>
        <v>2778</v>
      </c>
      <c r="J68" s="17">
        <f t="shared" si="3"/>
        <v>3333.6</v>
      </c>
    </row>
    <row r="69" spans="1:10" x14ac:dyDescent="0.25">
      <c r="A69" s="25">
        <v>64</v>
      </c>
      <c r="B69" s="15" t="s">
        <v>63</v>
      </c>
      <c r="C69" s="15" t="s">
        <v>637</v>
      </c>
      <c r="D69" s="16">
        <v>10</v>
      </c>
      <c r="E69" s="16">
        <v>2367</v>
      </c>
      <c r="F69" s="16">
        <v>394.5</v>
      </c>
      <c r="G69" s="6">
        <f t="shared" si="0"/>
        <v>1972.5</v>
      </c>
      <c r="H69" s="6">
        <f t="shared" si="1"/>
        <v>197.25</v>
      </c>
      <c r="I69" s="6">
        <f t="shared" si="2"/>
        <v>1972.5</v>
      </c>
      <c r="J69" s="17">
        <f t="shared" si="3"/>
        <v>2367</v>
      </c>
    </row>
    <row r="70" spans="1:10" x14ac:dyDescent="0.25">
      <c r="A70" s="25">
        <v>65</v>
      </c>
      <c r="B70" s="15" t="s">
        <v>64</v>
      </c>
      <c r="C70" s="15" t="s">
        <v>637</v>
      </c>
      <c r="D70" s="16">
        <v>5</v>
      </c>
      <c r="E70" s="16">
        <v>53039.46</v>
      </c>
      <c r="F70" s="16">
        <v>8839.91</v>
      </c>
      <c r="G70" s="6">
        <f t="shared" si="0"/>
        <v>44199.55</v>
      </c>
      <c r="H70" s="6">
        <f t="shared" si="1"/>
        <v>8839.91</v>
      </c>
      <c r="I70" s="6">
        <f t="shared" si="2"/>
        <v>44199.55</v>
      </c>
      <c r="J70" s="17">
        <f t="shared" si="3"/>
        <v>53039.46</v>
      </c>
    </row>
    <row r="71" spans="1:10" x14ac:dyDescent="0.25">
      <c r="A71" s="25">
        <v>66</v>
      </c>
      <c r="B71" s="15" t="s">
        <v>65</v>
      </c>
      <c r="C71" s="15" t="s">
        <v>637</v>
      </c>
      <c r="D71" s="16">
        <v>5</v>
      </c>
      <c r="E71" s="16">
        <v>148776.57999999999</v>
      </c>
      <c r="F71" s="16">
        <v>24796.1</v>
      </c>
      <c r="G71" s="6">
        <f t="shared" ref="G71:G132" si="4">E71-F71</f>
        <v>123980.47999999998</v>
      </c>
      <c r="H71" s="6">
        <f>G71/D71</f>
        <v>24796.095999999998</v>
      </c>
      <c r="I71" s="6">
        <v>123980.5</v>
      </c>
      <c r="J71" s="17">
        <f t="shared" ref="J71:J133" si="5">I71*1.2</f>
        <v>148776.6</v>
      </c>
    </row>
    <row r="72" spans="1:10" x14ac:dyDescent="0.25">
      <c r="A72" s="25">
        <v>67</v>
      </c>
      <c r="B72" s="15" t="s">
        <v>67</v>
      </c>
      <c r="C72" s="15" t="s">
        <v>637</v>
      </c>
      <c r="D72" s="16">
        <v>2</v>
      </c>
      <c r="E72" s="16">
        <v>3272.4</v>
      </c>
      <c r="F72" s="16">
        <v>545.4</v>
      </c>
      <c r="G72" s="6">
        <f t="shared" si="4"/>
        <v>2727</v>
      </c>
      <c r="H72" s="6">
        <f t="shared" ref="H72:H132" si="6">G72/D72</f>
        <v>1363.5</v>
      </c>
      <c r="I72" s="6">
        <f t="shared" ref="I72:I132" si="7">D72*H72</f>
        <v>2727</v>
      </c>
      <c r="J72" s="17">
        <f t="shared" si="5"/>
        <v>3272.4</v>
      </c>
    </row>
    <row r="73" spans="1:10" x14ac:dyDescent="0.25">
      <c r="A73" s="25">
        <v>68</v>
      </c>
      <c r="B73" s="15" t="s">
        <v>68</v>
      </c>
      <c r="C73" s="15" t="s">
        <v>637</v>
      </c>
      <c r="D73" s="16">
        <v>6</v>
      </c>
      <c r="E73" s="16">
        <v>364824</v>
      </c>
      <c r="F73" s="16">
        <v>60804</v>
      </c>
      <c r="G73" s="6">
        <f t="shared" si="4"/>
        <v>304020</v>
      </c>
      <c r="H73" s="6">
        <f t="shared" si="6"/>
        <v>50670</v>
      </c>
      <c r="I73" s="6">
        <f t="shared" si="7"/>
        <v>304020</v>
      </c>
      <c r="J73" s="17">
        <f t="shared" si="5"/>
        <v>364824</v>
      </c>
    </row>
    <row r="74" spans="1:10" x14ac:dyDescent="0.25">
      <c r="A74" s="25">
        <v>69</v>
      </c>
      <c r="B74" s="15" t="s">
        <v>69</v>
      </c>
      <c r="C74" s="15" t="s">
        <v>637</v>
      </c>
      <c r="D74" s="16">
        <v>6</v>
      </c>
      <c r="E74" s="16">
        <v>279265.18</v>
      </c>
      <c r="F74" s="16">
        <v>46544.2</v>
      </c>
      <c r="G74" s="6">
        <f t="shared" si="4"/>
        <v>232720.97999999998</v>
      </c>
      <c r="H74" s="6">
        <f t="shared" si="6"/>
        <v>38786.829999999994</v>
      </c>
      <c r="I74" s="6">
        <f t="shared" si="7"/>
        <v>232720.97999999998</v>
      </c>
      <c r="J74" s="17">
        <f t="shared" si="5"/>
        <v>279265.17599999998</v>
      </c>
    </row>
    <row r="75" spans="1:10" x14ac:dyDescent="0.25">
      <c r="A75" s="25">
        <v>70</v>
      </c>
      <c r="B75" s="15" t="s">
        <v>70</v>
      </c>
      <c r="C75" s="15" t="s">
        <v>637</v>
      </c>
      <c r="D75" s="16">
        <v>7</v>
      </c>
      <c r="E75" s="16">
        <v>285822.78000000003</v>
      </c>
      <c r="F75" s="16">
        <v>47637.13</v>
      </c>
      <c r="G75" s="6">
        <f t="shared" si="4"/>
        <v>238185.65000000002</v>
      </c>
      <c r="H75" s="6">
        <v>34026.5</v>
      </c>
      <c r="I75" s="6">
        <v>238185.64</v>
      </c>
      <c r="J75" s="17">
        <f t="shared" si="5"/>
        <v>285822.76799999998</v>
      </c>
    </row>
    <row r="76" spans="1:10" x14ac:dyDescent="0.25">
      <c r="A76" s="25">
        <v>71</v>
      </c>
      <c r="B76" s="15" t="s">
        <v>71</v>
      </c>
      <c r="C76" s="15" t="s">
        <v>637</v>
      </c>
      <c r="D76" s="16">
        <v>2</v>
      </c>
      <c r="E76" s="16">
        <v>4746.62</v>
      </c>
      <c r="F76" s="16">
        <v>791.1</v>
      </c>
      <c r="G76" s="6">
        <f t="shared" si="4"/>
        <v>3955.52</v>
      </c>
      <c r="H76" s="6">
        <f t="shared" si="6"/>
        <v>1977.76</v>
      </c>
      <c r="I76" s="6">
        <f t="shared" si="7"/>
        <v>3955.52</v>
      </c>
      <c r="J76" s="17">
        <f t="shared" si="5"/>
        <v>4746.6239999999998</v>
      </c>
    </row>
    <row r="77" spans="1:10" x14ac:dyDescent="0.25">
      <c r="A77" s="25">
        <v>72</v>
      </c>
      <c r="B77" s="15" t="s">
        <v>72</v>
      </c>
      <c r="C77" s="15" t="s">
        <v>637</v>
      </c>
      <c r="D77" s="16">
        <v>3</v>
      </c>
      <c r="E77" s="16">
        <v>5616</v>
      </c>
      <c r="F77" s="16">
        <v>936</v>
      </c>
      <c r="G77" s="6">
        <f t="shared" si="4"/>
        <v>4680</v>
      </c>
      <c r="H77" s="6">
        <f t="shared" si="6"/>
        <v>1560</v>
      </c>
      <c r="I77" s="6">
        <f t="shared" si="7"/>
        <v>4680</v>
      </c>
      <c r="J77" s="17">
        <f t="shared" si="5"/>
        <v>5616</v>
      </c>
    </row>
    <row r="78" spans="1:10" x14ac:dyDescent="0.25">
      <c r="A78" s="25">
        <v>73</v>
      </c>
      <c r="B78" s="15" t="s">
        <v>73</v>
      </c>
      <c r="C78" s="15" t="s">
        <v>637</v>
      </c>
      <c r="D78" s="16">
        <v>50</v>
      </c>
      <c r="E78" s="16">
        <v>6303.6</v>
      </c>
      <c r="F78" s="16">
        <v>1050.5999999999999</v>
      </c>
      <c r="G78" s="6">
        <f t="shared" si="4"/>
        <v>5253</v>
      </c>
      <c r="H78" s="6">
        <f t="shared" si="6"/>
        <v>105.06</v>
      </c>
      <c r="I78" s="6">
        <f t="shared" si="7"/>
        <v>5253</v>
      </c>
      <c r="J78" s="17">
        <f t="shared" si="5"/>
        <v>6303.5999999999995</v>
      </c>
    </row>
    <row r="79" spans="1:10" x14ac:dyDescent="0.25">
      <c r="A79" s="25">
        <v>74</v>
      </c>
      <c r="B79" s="15" t="s">
        <v>74</v>
      </c>
      <c r="C79" s="15" t="s">
        <v>637</v>
      </c>
      <c r="D79" s="16">
        <v>6</v>
      </c>
      <c r="E79" s="16">
        <v>10479.89</v>
      </c>
      <c r="F79" s="16">
        <v>1746.65</v>
      </c>
      <c r="G79" s="6">
        <f t="shared" si="4"/>
        <v>8733.24</v>
      </c>
      <c r="H79" s="6">
        <f t="shared" si="6"/>
        <v>1455.54</v>
      </c>
      <c r="I79" s="6">
        <f t="shared" si="7"/>
        <v>8733.24</v>
      </c>
      <c r="J79" s="17">
        <f t="shared" si="5"/>
        <v>10479.887999999999</v>
      </c>
    </row>
    <row r="80" spans="1:10" x14ac:dyDescent="0.25">
      <c r="A80" s="25">
        <v>75</v>
      </c>
      <c r="B80" s="15" t="s">
        <v>75</v>
      </c>
      <c r="C80" s="15" t="s">
        <v>637</v>
      </c>
      <c r="D80" s="16">
        <v>1</v>
      </c>
      <c r="E80" s="16">
        <v>10254</v>
      </c>
      <c r="F80" s="16">
        <v>1709</v>
      </c>
      <c r="G80" s="6">
        <f t="shared" si="4"/>
        <v>8545</v>
      </c>
      <c r="H80" s="6">
        <f t="shared" si="6"/>
        <v>8545</v>
      </c>
      <c r="I80" s="6">
        <f t="shared" si="7"/>
        <v>8545</v>
      </c>
      <c r="J80" s="17">
        <f t="shared" si="5"/>
        <v>10254</v>
      </c>
    </row>
    <row r="81" spans="1:10" x14ac:dyDescent="0.25">
      <c r="A81" s="25">
        <v>76</v>
      </c>
      <c r="B81" s="15" t="s">
        <v>76</v>
      </c>
      <c r="C81" s="15" t="s">
        <v>637</v>
      </c>
      <c r="D81" s="16">
        <v>2</v>
      </c>
      <c r="E81" s="16">
        <v>23759.759999999998</v>
      </c>
      <c r="F81" s="16">
        <v>3959.96</v>
      </c>
      <c r="G81" s="6">
        <f t="shared" si="4"/>
        <v>19799.8</v>
      </c>
      <c r="H81" s="6">
        <f t="shared" si="6"/>
        <v>9899.9</v>
      </c>
      <c r="I81" s="6">
        <f t="shared" si="7"/>
        <v>19799.8</v>
      </c>
      <c r="J81" s="17">
        <f t="shared" si="5"/>
        <v>23759.759999999998</v>
      </c>
    </row>
    <row r="82" spans="1:10" x14ac:dyDescent="0.25">
      <c r="A82" s="25">
        <v>77</v>
      </c>
      <c r="B82" s="15" t="s">
        <v>77</v>
      </c>
      <c r="C82" s="15" t="s">
        <v>637</v>
      </c>
      <c r="D82" s="16">
        <v>2</v>
      </c>
      <c r="E82" s="16">
        <v>26912.81</v>
      </c>
      <c r="F82" s="16">
        <v>4485.47</v>
      </c>
      <c r="G82" s="6">
        <f t="shared" si="4"/>
        <v>22427.34</v>
      </c>
      <c r="H82" s="6">
        <f t="shared" si="6"/>
        <v>11213.67</v>
      </c>
      <c r="I82" s="6">
        <f t="shared" si="7"/>
        <v>22427.34</v>
      </c>
      <c r="J82" s="17">
        <f t="shared" si="5"/>
        <v>26912.808000000001</v>
      </c>
    </row>
    <row r="83" spans="1:10" x14ac:dyDescent="0.25">
      <c r="A83" s="25">
        <v>78</v>
      </c>
      <c r="B83" s="15" t="s">
        <v>78</v>
      </c>
      <c r="C83" s="15" t="s">
        <v>637</v>
      </c>
      <c r="D83" s="16">
        <v>2</v>
      </c>
      <c r="E83" s="16">
        <v>29759.71</v>
      </c>
      <c r="F83" s="16">
        <v>4959.95</v>
      </c>
      <c r="G83" s="6">
        <f t="shared" si="4"/>
        <v>24799.759999999998</v>
      </c>
      <c r="H83" s="6">
        <f t="shared" si="6"/>
        <v>12399.88</v>
      </c>
      <c r="I83" s="6">
        <f t="shared" si="7"/>
        <v>24799.759999999998</v>
      </c>
      <c r="J83" s="17">
        <f t="shared" si="5"/>
        <v>29759.711999999996</v>
      </c>
    </row>
    <row r="84" spans="1:10" x14ac:dyDescent="0.25">
      <c r="A84" s="25">
        <v>79</v>
      </c>
      <c r="B84" s="15" t="s">
        <v>79</v>
      </c>
      <c r="C84" s="15" t="s">
        <v>637</v>
      </c>
      <c r="D84" s="16">
        <v>1</v>
      </c>
      <c r="E84" s="16">
        <v>18541.560000000001</v>
      </c>
      <c r="F84" s="16">
        <v>3090.26</v>
      </c>
      <c r="G84" s="6">
        <f t="shared" si="4"/>
        <v>15451.300000000001</v>
      </c>
      <c r="H84" s="6">
        <f t="shared" si="6"/>
        <v>15451.300000000001</v>
      </c>
      <c r="I84" s="6">
        <f t="shared" si="7"/>
        <v>15451.300000000001</v>
      </c>
      <c r="J84" s="17">
        <f t="shared" si="5"/>
        <v>18541.560000000001</v>
      </c>
    </row>
    <row r="85" spans="1:10" x14ac:dyDescent="0.25">
      <c r="A85" s="25">
        <v>80</v>
      </c>
      <c r="B85" s="15" t="s">
        <v>80</v>
      </c>
      <c r="C85" s="15" t="s">
        <v>637</v>
      </c>
      <c r="D85" s="16">
        <v>1</v>
      </c>
      <c r="E85" s="16">
        <v>9333.36</v>
      </c>
      <c r="F85" s="16">
        <v>1555.56</v>
      </c>
      <c r="G85" s="6">
        <f t="shared" si="4"/>
        <v>7777.8000000000011</v>
      </c>
      <c r="H85" s="6">
        <f t="shared" si="6"/>
        <v>7777.8000000000011</v>
      </c>
      <c r="I85" s="6">
        <f t="shared" si="7"/>
        <v>7777.8000000000011</v>
      </c>
      <c r="J85" s="17">
        <f t="shared" si="5"/>
        <v>9333.36</v>
      </c>
    </row>
    <row r="86" spans="1:10" x14ac:dyDescent="0.25">
      <c r="A86" s="25">
        <v>81</v>
      </c>
      <c r="B86" s="15" t="s">
        <v>81</v>
      </c>
      <c r="C86" s="15" t="s">
        <v>637</v>
      </c>
      <c r="D86" s="16">
        <v>1</v>
      </c>
      <c r="E86" s="16">
        <v>6749.93</v>
      </c>
      <c r="F86" s="16">
        <v>1124.99</v>
      </c>
      <c r="G86" s="6">
        <f t="shared" si="4"/>
        <v>5624.9400000000005</v>
      </c>
      <c r="H86" s="6">
        <f t="shared" si="6"/>
        <v>5624.9400000000005</v>
      </c>
      <c r="I86" s="6">
        <f t="shared" si="7"/>
        <v>5624.9400000000005</v>
      </c>
      <c r="J86" s="17">
        <f t="shared" si="5"/>
        <v>6749.9280000000008</v>
      </c>
    </row>
    <row r="87" spans="1:10" x14ac:dyDescent="0.25">
      <c r="A87" s="25">
        <v>82</v>
      </c>
      <c r="B87" s="15" t="s">
        <v>82</v>
      </c>
      <c r="C87" s="15" t="s">
        <v>637</v>
      </c>
      <c r="D87" s="16">
        <v>3</v>
      </c>
      <c r="E87" s="16">
        <v>27125.79</v>
      </c>
      <c r="F87" s="16">
        <v>4520.97</v>
      </c>
      <c r="G87" s="6">
        <f t="shared" si="4"/>
        <v>22604.82</v>
      </c>
      <c r="H87" s="6">
        <f t="shared" si="6"/>
        <v>7534.94</v>
      </c>
      <c r="I87" s="6">
        <f t="shared" si="7"/>
        <v>22604.82</v>
      </c>
      <c r="J87" s="17">
        <f t="shared" si="5"/>
        <v>27125.784</v>
      </c>
    </row>
    <row r="88" spans="1:10" x14ac:dyDescent="0.25">
      <c r="A88" s="25">
        <v>83</v>
      </c>
      <c r="B88" s="15" t="s">
        <v>83</v>
      </c>
      <c r="C88" s="15" t="s">
        <v>637</v>
      </c>
      <c r="D88" s="16">
        <v>3</v>
      </c>
      <c r="E88" s="16">
        <v>38159.599999999999</v>
      </c>
      <c r="F88" s="16">
        <v>6359.93</v>
      </c>
      <c r="G88" s="6">
        <f t="shared" si="4"/>
        <v>31799.67</v>
      </c>
      <c r="H88" s="6">
        <f t="shared" si="6"/>
        <v>10599.89</v>
      </c>
      <c r="I88" s="6">
        <f t="shared" si="7"/>
        <v>31799.67</v>
      </c>
      <c r="J88" s="17">
        <f t="shared" si="5"/>
        <v>38159.603999999999</v>
      </c>
    </row>
    <row r="89" spans="1:10" x14ac:dyDescent="0.25">
      <c r="A89" s="25">
        <v>84</v>
      </c>
      <c r="B89" s="15" t="s">
        <v>84</v>
      </c>
      <c r="C89" s="15" t="s">
        <v>637</v>
      </c>
      <c r="D89" s="16">
        <v>7</v>
      </c>
      <c r="E89" s="16">
        <v>96038.88</v>
      </c>
      <c r="F89" s="16">
        <v>16006.48</v>
      </c>
      <c r="G89" s="6">
        <f t="shared" si="4"/>
        <v>80032.400000000009</v>
      </c>
      <c r="H89" s="6">
        <f t="shared" si="6"/>
        <v>11433.2</v>
      </c>
      <c r="I89" s="6">
        <f t="shared" si="7"/>
        <v>80032.400000000009</v>
      </c>
      <c r="J89" s="17">
        <f t="shared" si="5"/>
        <v>96038.88</v>
      </c>
    </row>
    <row r="90" spans="1:10" ht="30" x14ac:dyDescent="0.25">
      <c r="A90" s="25">
        <v>85</v>
      </c>
      <c r="B90" s="15" t="s">
        <v>85</v>
      </c>
      <c r="C90" s="15" t="s">
        <v>637</v>
      </c>
      <c r="D90" s="16">
        <v>1</v>
      </c>
      <c r="E90" s="16">
        <v>2100</v>
      </c>
      <c r="F90" s="16">
        <v>350</v>
      </c>
      <c r="G90" s="6">
        <f t="shared" si="4"/>
        <v>1750</v>
      </c>
      <c r="H90" s="6">
        <f t="shared" si="6"/>
        <v>1750</v>
      </c>
      <c r="I90" s="6">
        <f t="shared" si="7"/>
        <v>1750</v>
      </c>
      <c r="J90" s="17">
        <f t="shared" si="5"/>
        <v>2100</v>
      </c>
    </row>
    <row r="91" spans="1:10" x14ac:dyDescent="0.25">
      <c r="A91" s="25">
        <v>86</v>
      </c>
      <c r="B91" s="15" t="s">
        <v>86</v>
      </c>
      <c r="C91" s="15" t="s">
        <v>637</v>
      </c>
      <c r="D91" s="16">
        <v>8</v>
      </c>
      <c r="E91" s="16">
        <v>27664.03</v>
      </c>
      <c r="F91" s="16">
        <v>4610.67</v>
      </c>
      <c r="G91" s="6">
        <f t="shared" si="4"/>
        <v>23053.360000000001</v>
      </c>
      <c r="H91" s="6">
        <f t="shared" si="6"/>
        <v>2881.67</v>
      </c>
      <c r="I91" s="6">
        <f t="shared" si="7"/>
        <v>23053.360000000001</v>
      </c>
      <c r="J91" s="17">
        <f t="shared" si="5"/>
        <v>27664.031999999999</v>
      </c>
    </row>
    <row r="92" spans="1:10" x14ac:dyDescent="0.25">
      <c r="A92" s="25">
        <v>87</v>
      </c>
      <c r="B92" s="15" t="s">
        <v>87</v>
      </c>
      <c r="C92" s="15" t="s">
        <v>637</v>
      </c>
      <c r="D92" s="16">
        <v>24</v>
      </c>
      <c r="E92" s="16">
        <v>124703.71</v>
      </c>
      <c r="F92" s="16">
        <v>20783.95</v>
      </c>
      <c r="G92" s="6">
        <f t="shared" si="4"/>
        <v>103919.76000000001</v>
      </c>
      <c r="H92" s="6">
        <f t="shared" si="6"/>
        <v>4329.9900000000007</v>
      </c>
      <c r="I92" s="6">
        <f t="shared" si="7"/>
        <v>103919.76000000001</v>
      </c>
      <c r="J92" s="17">
        <f t="shared" si="5"/>
        <v>124703.712</v>
      </c>
    </row>
    <row r="93" spans="1:10" x14ac:dyDescent="0.25">
      <c r="A93" s="25">
        <v>88</v>
      </c>
      <c r="B93" s="15" t="s">
        <v>87</v>
      </c>
      <c r="C93" s="15" t="s">
        <v>637</v>
      </c>
      <c r="D93" s="16">
        <v>3</v>
      </c>
      <c r="E93" s="16">
        <v>15587.96</v>
      </c>
      <c r="F93" s="16">
        <v>2597.9899999999998</v>
      </c>
      <c r="G93" s="6">
        <f t="shared" si="4"/>
        <v>12989.97</v>
      </c>
      <c r="H93" s="6">
        <f t="shared" si="6"/>
        <v>4329.99</v>
      </c>
      <c r="I93" s="6">
        <f t="shared" si="7"/>
        <v>12989.97</v>
      </c>
      <c r="J93" s="17">
        <f t="shared" si="5"/>
        <v>15587.963999999998</v>
      </c>
    </row>
    <row r="94" spans="1:10" x14ac:dyDescent="0.25">
      <c r="A94" s="25">
        <v>89</v>
      </c>
      <c r="B94" s="15" t="s">
        <v>88</v>
      </c>
      <c r="C94" s="15" t="s">
        <v>637</v>
      </c>
      <c r="D94" s="16">
        <v>36</v>
      </c>
      <c r="E94" s="16">
        <v>62731.58</v>
      </c>
      <c r="F94" s="16">
        <v>10455.26</v>
      </c>
      <c r="G94" s="6">
        <f t="shared" si="4"/>
        <v>52276.32</v>
      </c>
      <c r="H94" s="6">
        <f t="shared" si="6"/>
        <v>1452.12</v>
      </c>
      <c r="I94" s="6">
        <f t="shared" si="7"/>
        <v>52276.319999999992</v>
      </c>
      <c r="J94" s="17">
        <f t="shared" si="5"/>
        <v>62731.583999999988</v>
      </c>
    </row>
    <row r="95" spans="1:10" x14ac:dyDescent="0.25">
      <c r="A95" s="25">
        <v>90</v>
      </c>
      <c r="B95" s="15" t="s">
        <v>89</v>
      </c>
      <c r="C95" s="15" t="s">
        <v>637</v>
      </c>
      <c r="D95" s="16">
        <v>24</v>
      </c>
      <c r="E95" s="16">
        <v>60520.32</v>
      </c>
      <c r="F95" s="16">
        <v>10086.719999999999</v>
      </c>
      <c r="G95" s="6">
        <f t="shared" si="4"/>
        <v>50433.599999999999</v>
      </c>
      <c r="H95" s="6">
        <f t="shared" si="6"/>
        <v>2101.4</v>
      </c>
      <c r="I95" s="6">
        <f t="shared" si="7"/>
        <v>50433.600000000006</v>
      </c>
      <c r="J95" s="17">
        <f t="shared" si="5"/>
        <v>60520.320000000007</v>
      </c>
    </row>
    <row r="96" spans="1:10" x14ac:dyDescent="0.25">
      <c r="A96" s="25">
        <v>91</v>
      </c>
      <c r="B96" s="15" t="s">
        <v>90</v>
      </c>
      <c r="C96" s="15" t="s">
        <v>637</v>
      </c>
      <c r="D96" s="16">
        <v>23</v>
      </c>
      <c r="E96" s="16">
        <v>255144.06</v>
      </c>
      <c r="F96" s="16">
        <v>42524.01</v>
      </c>
      <c r="G96" s="6">
        <f t="shared" si="4"/>
        <v>212620.05</v>
      </c>
      <c r="H96" s="6">
        <f t="shared" si="6"/>
        <v>9244.35</v>
      </c>
      <c r="I96" s="6">
        <f t="shared" si="7"/>
        <v>212620.05000000002</v>
      </c>
      <c r="J96" s="17">
        <f t="shared" si="5"/>
        <v>255144.06</v>
      </c>
    </row>
    <row r="97" spans="1:10" x14ac:dyDescent="0.25">
      <c r="A97" s="25">
        <v>92</v>
      </c>
      <c r="B97" s="15" t="s">
        <v>91</v>
      </c>
      <c r="C97" s="15" t="s">
        <v>637</v>
      </c>
      <c r="D97" s="16">
        <v>125</v>
      </c>
      <c r="E97" s="16">
        <v>216198</v>
      </c>
      <c r="F97" s="16">
        <v>36033</v>
      </c>
      <c r="G97" s="6">
        <f t="shared" si="4"/>
        <v>180165</v>
      </c>
      <c r="H97" s="6">
        <f t="shared" si="6"/>
        <v>1441.32</v>
      </c>
      <c r="I97" s="6">
        <f t="shared" si="7"/>
        <v>180165</v>
      </c>
      <c r="J97" s="17">
        <f t="shared" si="5"/>
        <v>216198</v>
      </c>
    </row>
    <row r="98" spans="1:10" x14ac:dyDescent="0.25">
      <c r="A98" s="25">
        <v>93</v>
      </c>
      <c r="B98" s="15" t="s">
        <v>92</v>
      </c>
      <c r="C98" s="15" t="s">
        <v>637</v>
      </c>
      <c r="D98" s="16">
        <v>30</v>
      </c>
      <c r="E98" s="16">
        <v>1501.2</v>
      </c>
      <c r="F98" s="16">
        <v>250.2</v>
      </c>
      <c r="G98" s="6">
        <f t="shared" si="4"/>
        <v>1251</v>
      </c>
      <c r="H98" s="6">
        <f t="shared" si="6"/>
        <v>41.7</v>
      </c>
      <c r="I98" s="6">
        <f t="shared" si="7"/>
        <v>1251</v>
      </c>
      <c r="J98" s="17">
        <f t="shared" si="5"/>
        <v>1501.2</v>
      </c>
    </row>
    <row r="99" spans="1:10" x14ac:dyDescent="0.25">
      <c r="A99" s="25">
        <v>94</v>
      </c>
      <c r="B99" s="15" t="s">
        <v>93</v>
      </c>
      <c r="C99" s="15" t="s">
        <v>637</v>
      </c>
      <c r="D99" s="16">
        <v>2</v>
      </c>
      <c r="E99" s="16">
        <v>13733.21</v>
      </c>
      <c r="F99" s="16">
        <v>2288.87</v>
      </c>
      <c r="G99" s="6">
        <f t="shared" si="4"/>
        <v>11444.34</v>
      </c>
      <c r="H99" s="6">
        <f t="shared" si="6"/>
        <v>5722.17</v>
      </c>
      <c r="I99" s="6">
        <f t="shared" si="7"/>
        <v>11444.34</v>
      </c>
      <c r="J99" s="17">
        <f t="shared" si="5"/>
        <v>13733.208000000001</v>
      </c>
    </row>
    <row r="100" spans="1:10" x14ac:dyDescent="0.25">
      <c r="A100" s="25">
        <v>95</v>
      </c>
      <c r="B100" s="15" t="s">
        <v>94</v>
      </c>
      <c r="C100" s="15" t="s">
        <v>637</v>
      </c>
      <c r="D100" s="16">
        <v>4</v>
      </c>
      <c r="E100" s="16">
        <v>750</v>
      </c>
      <c r="F100" s="16">
        <v>125</v>
      </c>
      <c r="G100" s="6">
        <f t="shared" si="4"/>
        <v>625</v>
      </c>
      <c r="H100" s="6">
        <f t="shared" si="6"/>
        <v>156.25</v>
      </c>
      <c r="I100" s="6">
        <f t="shared" si="7"/>
        <v>625</v>
      </c>
      <c r="J100" s="17">
        <f t="shared" si="5"/>
        <v>750</v>
      </c>
    </row>
    <row r="101" spans="1:10" x14ac:dyDescent="0.25">
      <c r="A101" s="25">
        <v>96</v>
      </c>
      <c r="B101" s="15" t="s">
        <v>96</v>
      </c>
      <c r="C101" s="15" t="s">
        <v>637</v>
      </c>
      <c r="D101" s="16">
        <v>3</v>
      </c>
      <c r="E101" s="16">
        <v>1233.9000000000001</v>
      </c>
      <c r="F101" s="16">
        <v>205.65</v>
      </c>
      <c r="G101" s="6">
        <f t="shared" si="4"/>
        <v>1028.25</v>
      </c>
      <c r="H101" s="6">
        <f t="shared" si="6"/>
        <v>342.75</v>
      </c>
      <c r="I101" s="6">
        <f t="shared" si="7"/>
        <v>1028.25</v>
      </c>
      <c r="J101" s="17">
        <f t="shared" si="5"/>
        <v>1233.8999999999999</v>
      </c>
    </row>
    <row r="102" spans="1:10" x14ac:dyDescent="0.25">
      <c r="A102" s="25">
        <v>97</v>
      </c>
      <c r="B102" s="15" t="s">
        <v>97</v>
      </c>
      <c r="C102" s="15" t="s">
        <v>637</v>
      </c>
      <c r="D102" s="16">
        <v>7</v>
      </c>
      <c r="E102" s="16">
        <v>12226.54</v>
      </c>
      <c r="F102" s="16">
        <v>2037.76</v>
      </c>
      <c r="G102" s="6">
        <f t="shared" si="4"/>
        <v>10188.780000000001</v>
      </c>
      <c r="H102" s="6">
        <f t="shared" si="6"/>
        <v>1455.5400000000002</v>
      </c>
      <c r="I102" s="6">
        <f t="shared" si="7"/>
        <v>10188.780000000001</v>
      </c>
      <c r="J102" s="17">
        <f t="shared" si="5"/>
        <v>12226.536</v>
      </c>
    </row>
    <row r="103" spans="1:10" x14ac:dyDescent="0.25">
      <c r="A103" s="25">
        <v>98</v>
      </c>
      <c r="B103" s="15" t="s">
        <v>98</v>
      </c>
      <c r="C103" s="15" t="s">
        <v>637</v>
      </c>
      <c r="D103" s="16">
        <v>3</v>
      </c>
      <c r="E103" s="16">
        <v>92196</v>
      </c>
      <c r="F103" s="16">
        <v>15366</v>
      </c>
      <c r="G103" s="6">
        <f t="shared" si="4"/>
        <v>76830</v>
      </c>
      <c r="H103" s="6">
        <f t="shared" si="6"/>
        <v>25610</v>
      </c>
      <c r="I103" s="6">
        <f t="shared" si="7"/>
        <v>76830</v>
      </c>
      <c r="J103" s="17">
        <f t="shared" si="5"/>
        <v>92196</v>
      </c>
    </row>
    <row r="104" spans="1:10" x14ac:dyDescent="0.25">
      <c r="A104" s="25">
        <v>99</v>
      </c>
      <c r="B104" s="15" t="s">
        <v>99</v>
      </c>
      <c r="C104" s="15" t="s">
        <v>637</v>
      </c>
      <c r="D104" s="16">
        <v>1</v>
      </c>
      <c r="E104" s="16">
        <v>4706.62</v>
      </c>
      <c r="F104" s="16">
        <v>784.44</v>
      </c>
      <c r="G104" s="6">
        <f t="shared" si="4"/>
        <v>3922.18</v>
      </c>
      <c r="H104" s="6">
        <f t="shared" si="6"/>
        <v>3922.18</v>
      </c>
      <c r="I104" s="6">
        <f t="shared" si="7"/>
        <v>3922.18</v>
      </c>
      <c r="J104" s="17">
        <f t="shared" si="5"/>
        <v>4706.616</v>
      </c>
    </row>
    <row r="105" spans="1:10" x14ac:dyDescent="0.25">
      <c r="A105" s="25">
        <v>100</v>
      </c>
      <c r="B105" s="15" t="s">
        <v>100</v>
      </c>
      <c r="C105" s="15" t="s">
        <v>637</v>
      </c>
      <c r="D105" s="16">
        <v>30</v>
      </c>
      <c r="E105" s="16">
        <v>14337.36</v>
      </c>
      <c r="F105" s="16">
        <v>2389.56</v>
      </c>
      <c r="G105" s="6">
        <f t="shared" si="4"/>
        <v>11947.800000000001</v>
      </c>
      <c r="H105" s="6">
        <f t="shared" si="6"/>
        <v>398.26000000000005</v>
      </c>
      <c r="I105" s="6">
        <f t="shared" si="7"/>
        <v>11947.800000000001</v>
      </c>
      <c r="J105" s="17">
        <f t="shared" si="5"/>
        <v>14337.36</v>
      </c>
    </row>
    <row r="106" spans="1:10" x14ac:dyDescent="0.25">
      <c r="A106" s="25">
        <v>101</v>
      </c>
      <c r="B106" s="15" t="s">
        <v>101</v>
      </c>
      <c r="C106" s="15" t="s">
        <v>637</v>
      </c>
      <c r="D106" s="16">
        <v>5</v>
      </c>
      <c r="E106" s="16">
        <v>6930</v>
      </c>
      <c r="F106" s="16">
        <v>1155</v>
      </c>
      <c r="G106" s="6">
        <f t="shared" si="4"/>
        <v>5775</v>
      </c>
      <c r="H106" s="6">
        <f t="shared" si="6"/>
        <v>1155</v>
      </c>
      <c r="I106" s="6">
        <f t="shared" si="7"/>
        <v>5775</v>
      </c>
      <c r="J106" s="17">
        <f t="shared" si="5"/>
        <v>6930</v>
      </c>
    </row>
    <row r="107" spans="1:10" x14ac:dyDescent="0.25">
      <c r="A107" s="25">
        <v>102</v>
      </c>
      <c r="B107" s="15" t="s">
        <v>102</v>
      </c>
      <c r="C107" s="15" t="s">
        <v>637</v>
      </c>
      <c r="D107" s="16">
        <v>1</v>
      </c>
      <c r="E107" s="16">
        <v>5400</v>
      </c>
      <c r="F107" s="16">
        <v>900</v>
      </c>
      <c r="G107" s="6">
        <f t="shared" si="4"/>
        <v>4500</v>
      </c>
      <c r="H107" s="6">
        <f t="shared" si="6"/>
        <v>4500</v>
      </c>
      <c r="I107" s="6">
        <f t="shared" si="7"/>
        <v>4500</v>
      </c>
      <c r="J107" s="17">
        <f t="shared" si="5"/>
        <v>5400</v>
      </c>
    </row>
    <row r="108" spans="1:10" x14ac:dyDescent="0.25">
      <c r="A108" s="25">
        <v>103</v>
      </c>
      <c r="B108" s="15" t="s">
        <v>103</v>
      </c>
      <c r="C108" s="15" t="s">
        <v>637</v>
      </c>
      <c r="D108" s="16">
        <v>1</v>
      </c>
      <c r="E108" s="16">
        <v>5222.3500000000004</v>
      </c>
      <c r="F108" s="16">
        <v>870.39</v>
      </c>
      <c r="G108" s="6">
        <f t="shared" si="4"/>
        <v>4351.96</v>
      </c>
      <c r="H108" s="6">
        <f t="shared" si="6"/>
        <v>4351.96</v>
      </c>
      <c r="I108" s="6">
        <f t="shared" si="7"/>
        <v>4351.96</v>
      </c>
      <c r="J108" s="17">
        <f t="shared" si="5"/>
        <v>5222.3519999999999</v>
      </c>
    </row>
    <row r="109" spans="1:10" x14ac:dyDescent="0.25">
      <c r="A109" s="25">
        <v>104</v>
      </c>
      <c r="B109" s="15" t="s">
        <v>104</v>
      </c>
      <c r="C109" s="15" t="s">
        <v>637</v>
      </c>
      <c r="D109" s="16">
        <v>1</v>
      </c>
      <c r="E109" s="16">
        <v>11766.55</v>
      </c>
      <c r="F109" s="16">
        <v>1961.09</v>
      </c>
      <c r="G109" s="6">
        <f t="shared" si="4"/>
        <v>9805.4599999999991</v>
      </c>
      <c r="H109" s="6">
        <f t="shared" si="6"/>
        <v>9805.4599999999991</v>
      </c>
      <c r="I109" s="6">
        <f t="shared" si="7"/>
        <v>9805.4599999999991</v>
      </c>
      <c r="J109" s="17">
        <f t="shared" si="5"/>
        <v>11766.551999999998</v>
      </c>
    </row>
    <row r="110" spans="1:10" x14ac:dyDescent="0.25">
      <c r="A110" s="25">
        <v>105</v>
      </c>
      <c r="B110" s="15" t="s">
        <v>105</v>
      </c>
      <c r="C110" s="15" t="s">
        <v>637</v>
      </c>
      <c r="D110" s="16">
        <v>1</v>
      </c>
      <c r="E110" s="16">
        <v>11766.55</v>
      </c>
      <c r="F110" s="16">
        <v>1961.09</v>
      </c>
      <c r="G110" s="6">
        <f t="shared" si="4"/>
        <v>9805.4599999999991</v>
      </c>
      <c r="H110" s="6">
        <f t="shared" si="6"/>
        <v>9805.4599999999991</v>
      </c>
      <c r="I110" s="6">
        <f t="shared" si="7"/>
        <v>9805.4599999999991</v>
      </c>
      <c r="J110" s="17">
        <f t="shared" si="5"/>
        <v>11766.551999999998</v>
      </c>
    </row>
    <row r="111" spans="1:10" x14ac:dyDescent="0.25">
      <c r="A111" s="25">
        <v>106</v>
      </c>
      <c r="B111" s="15" t="s">
        <v>106</v>
      </c>
      <c r="C111" s="15" t="s">
        <v>637</v>
      </c>
      <c r="D111" s="16">
        <v>1</v>
      </c>
      <c r="E111" s="16">
        <v>5222.3500000000004</v>
      </c>
      <c r="F111" s="16">
        <v>870.39</v>
      </c>
      <c r="G111" s="6">
        <f t="shared" si="4"/>
        <v>4351.96</v>
      </c>
      <c r="H111" s="6">
        <f t="shared" si="6"/>
        <v>4351.96</v>
      </c>
      <c r="I111" s="6">
        <f t="shared" si="7"/>
        <v>4351.96</v>
      </c>
      <c r="J111" s="17">
        <f t="shared" si="5"/>
        <v>5222.3519999999999</v>
      </c>
    </row>
    <row r="112" spans="1:10" x14ac:dyDescent="0.25">
      <c r="A112" s="25">
        <v>107</v>
      </c>
      <c r="B112" s="15" t="s">
        <v>107</v>
      </c>
      <c r="C112" s="15" t="s">
        <v>637</v>
      </c>
      <c r="D112" s="16">
        <v>1</v>
      </c>
      <c r="E112" s="16">
        <v>11766.55</v>
      </c>
      <c r="F112" s="16">
        <v>1961.09</v>
      </c>
      <c r="G112" s="6">
        <f t="shared" si="4"/>
        <v>9805.4599999999991</v>
      </c>
      <c r="H112" s="6">
        <f t="shared" si="6"/>
        <v>9805.4599999999991</v>
      </c>
      <c r="I112" s="6">
        <f t="shared" si="7"/>
        <v>9805.4599999999991</v>
      </c>
      <c r="J112" s="17">
        <f t="shared" si="5"/>
        <v>11766.551999999998</v>
      </c>
    </row>
    <row r="113" spans="1:10" x14ac:dyDescent="0.25">
      <c r="A113" s="25">
        <v>108</v>
      </c>
      <c r="B113" s="15" t="s">
        <v>108</v>
      </c>
      <c r="C113" s="15" t="s">
        <v>637</v>
      </c>
      <c r="D113" s="16">
        <v>1</v>
      </c>
      <c r="E113" s="16">
        <v>4764</v>
      </c>
      <c r="F113" s="16">
        <v>794</v>
      </c>
      <c r="G113" s="6">
        <f t="shared" si="4"/>
        <v>3970</v>
      </c>
      <c r="H113" s="6">
        <f t="shared" si="6"/>
        <v>3970</v>
      </c>
      <c r="I113" s="6">
        <f t="shared" si="7"/>
        <v>3970</v>
      </c>
      <c r="J113" s="17">
        <f t="shared" si="5"/>
        <v>4764</v>
      </c>
    </row>
    <row r="114" spans="1:10" x14ac:dyDescent="0.25">
      <c r="A114" s="25">
        <v>109</v>
      </c>
      <c r="B114" s="15" t="s">
        <v>109</v>
      </c>
      <c r="C114" s="15" t="s">
        <v>637</v>
      </c>
      <c r="D114" s="16">
        <v>1</v>
      </c>
      <c r="E114" s="16">
        <v>2892</v>
      </c>
      <c r="F114" s="16">
        <v>482</v>
      </c>
      <c r="G114" s="6">
        <f t="shared" si="4"/>
        <v>2410</v>
      </c>
      <c r="H114" s="6">
        <f t="shared" si="6"/>
        <v>2410</v>
      </c>
      <c r="I114" s="6">
        <f t="shared" si="7"/>
        <v>2410</v>
      </c>
      <c r="J114" s="17">
        <f t="shared" si="5"/>
        <v>2892</v>
      </c>
    </row>
    <row r="115" spans="1:10" x14ac:dyDescent="0.25">
      <c r="A115" s="25">
        <v>110</v>
      </c>
      <c r="B115" s="15" t="s">
        <v>110</v>
      </c>
      <c r="C115" s="15" t="s">
        <v>637</v>
      </c>
      <c r="D115" s="16">
        <v>1</v>
      </c>
      <c r="E115" s="16">
        <v>6587.94</v>
      </c>
      <c r="F115" s="16">
        <v>1097.99</v>
      </c>
      <c r="G115" s="6">
        <f t="shared" si="4"/>
        <v>5489.95</v>
      </c>
      <c r="H115" s="6">
        <f t="shared" si="6"/>
        <v>5489.95</v>
      </c>
      <c r="I115" s="6">
        <f t="shared" si="7"/>
        <v>5489.95</v>
      </c>
      <c r="J115" s="17">
        <f t="shared" si="5"/>
        <v>6587.94</v>
      </c>
    </row>
    <row r="116" spans="1:10" x14ac:dyDescent="0.25">
      <c r="A116" s="25">
        <v>111</v>
      </c>
      <c r="B116" s="15" t="s">
        <v>111</v>
      </c>
      <c r="C116" s="15" t="s">
        <v>637</v>
      </c>
      <c r="D116" s="16">
        <v>3</v>
      </c>
      <c r="E116" s="16">
        <v>16219.83</v>
      </c>
      <c r="F116" s="16">
        <v>2703.3</v>
      </c>
      <c r="G116" s="6">
        <f t="shared" si="4"/>
        <v>13516.529999999999</v>
      </c>
      <c r="H116" s="6">
        <f t="shared" si="6"/>
        <v>4505.5099999999993</v>
      </c>
      <c r="I116" s="6">
        <f t="shared" si="7"/>
        <v>13516.529999999999</v>
      </c>
      <c r="J116" s="17">
        <f t="shared" si="5"/>
        <v>16219.835999999998</v>
      </c>
    </row>
    <row r="117" spans="1:10" x14ac:dyDescent="0.25">
      <c r="A117" s="25">
        <v>112</v>
      </c>
      <c r="B117" s="15" t="s">
        <v>112</v>
      </c>
      <c r="C117" s="15" t="s">
        <v>637</v>
      </c>
      <c r="D117" s="16">
        <v>3</v>
      </c>
      <c r="E117" s="16">
        <v>1041.6600000000001</v>
      </c>
      <c r="F117" s="16">
        <v>173.61</v>
      </c>
      <c r="G117" s="6">
        <f t="shared" si="4"/>
        <v>868.05000000000007</v>
      </c>
      <c r="H117" s="6">
        <f t="shared" si="6"/>
        <v>289.35000000000002</v>
      </c>
      <c r="I117" s="6">
        <f t="shared" si="7"/>
        <v>868.05000000000007</v>
      </c>
      <c r="J117" s="17">
        <f t="shared" si="5"/>
        <v>1041.6600000000001</v>
      </c>
    </row>
    <row r="118" spans="1:10" ht="15.75" customHeight="1" x14ac:dyDescent="0.25">
      <c r="A118" s="25">
        <v>113</v>
      </c>
      <c r="B118" s="15" t="s">
        <v>113</v>
      </c>
      <c r="C118" s="15" t="s">
        <v>637</v>
      </c>
      <c r="D118" s="16">
        <v>3</v>
      </c>
      <c r="E118" s="16">
        <v>2448</v>
      </c>
      <c r="F118" s="16">
        <v>408</v>
      </c>
      <c r="G118" s="6">
        <f t="shared" si="4"/>
        <v>2040</v>
      </c>
      <c r="H118" s="6">
        <f t="shared" si="6"/>
        <v>680</v>
      </c>
      <c r="I118" s="6">
        <f t="shared" si="7"/>
        <v>2040</v>
      </c>
      <c r="J118" s="17">
        <f t="shared" si="5"/>
        <v>2448</v>
      </c>
    </row>
    <row r="119" spans="1:10" ht="16.5" customHeight="1" x14ac:dyDescent="0.25">
      <c r="A119" s="25">
        <v>114</v>
      </c>
      <c r="B119" s="15" t="s">
        <v>114</v>
      </c>
      <c r="C119" s="15" t="s">
        <v>637</v>
      </c>
      <c r="D119" s="16">
        <v>3</v>
      </c>
      <c r="E119" s="16">
        <v>2448</v>
      </c>
      <c r="F119" s="16">
        <v>408</v>
      </c>
      <c r="G119" s="6">
        <f t="shared" si="4"/>
        <v>2040</v>
      </c>
      <c r="H119" s="6">
        <f t="shared" si="6"/>
        <v>680</v>
      </c>
      <c r="I119" s="6">
        <f t="shared" si="7"/>
        <v>2040</v>
      </c>
      <c r="J119" s="17">
        <f t="shared" si="5"/>
        <v>2448</v>
      </c>
    </row>
    <row r="120" spans="1:10" ht="15.75" customHeight="1" x14ac:dyDescent="0.25">
      <c r="A120" s="25">
        <v>115</v>
      </c>
      <c r="B120" s="15" t="s">
        <v>115</v>
      </c>
      <c r="C120" s="15" t="s">
        <v>637</v>
      </c>
      <c r="D120" s="16">
        <v>3</v>
      </c>
      <c r="E120" s="16">
        <v>1404</v>
      </c>
      <c r="F120" s="16">
        <v>234</v>
      </c>
      <c r="G120" s="6">
        <f t="shared" si="4"/>
        <v>1170</v>
      </c>
      <c r="H120" s="6">
        <f t="shared" si="6"/>
        <v>390</v>
      </c>
      <c r="I120" s="6">
        <f t="shared" si="7"/>
        <v>1170</v>
      </c>
      <c r="J120" s="17">
        <f t="shared" si="5"/>
        <v>1404</v>
      </c>
    </row>
    <row r="121" spans="1:10" ht="24" customHeight="1" x14ac:dyDescent="0.25">
      <c r="A121" s="25">
        <v>116</v>
      </c>
      <c r="B121" s="15" t="s">
        <v>116</v>
      </c>
      <c r="C121" s="15" t="s">
        <v>637</v>
      </c>
      <c r="D121" s="16">
        <v>3</v>
      </c>
      <c r="E121" s="16">
        <v>1404</v>
      </c>
      <c r="F121" s="16">
        <v>234</v>
      </c>
      <c r="G121" s="6">
        <f t="shared" si="4"/>
        <v>1170</v>
      </c>
      <c r="H121" s="6">
        <f t="shared" si="6"/>
        <v>390</v>
      </c>
      <c r="I121" s="6">
        <f t="shared" si="7"/>
        <v>1170</v>
      </c>
      <c r="J121" s="17">
        <f t="shared" si="5"/>
        <v>1404</v>
      </c>
    </row>
    <row r="122" spans="1:10" x14ac:dyDescent="0.25">
      <c r="A122" s="25">
        <v>117</v>
      </c>
      <c r="B122" s="15" t="s">
        <v>117</v>
      </c>
      <c r="C122" s="15" t="s">
        <v>637</v>
      </c>
      <c r="D122" s="16">
        <v>10</v>
      </c>
      <c r="E122" s="16">
        <v>48767.88</v>
      </c>
      <c r="F122" s="16">
        <v>8127.98</v>
      </c>
      <c r="G122" s="6">
        <f t="shared" si="4"/>
        <v>40639.899999999994</v>
      </c>
      <c r="H122" s="6">
        <v>3527.98</v>
      </c>
      <c r="I122" s="6">
        <f t="shared" si="7"/>
        <v>35279.800000000003</v>
      </c>
      <c r="J122" s="17">
        <f t="shared" si="5"/>
        <v>42335.76</v>
      </c>
    </row>
    <row r="123" spans="1:10" x14ac:dyDescent="0.25">
      <c r="A123" s="25">
        <v>118</v>
      </c>
      <c r="B123" s="15" t="s">
        <v>118</v>
      </c>
      <c r="C123" s="15" t="s">
        <v>637</v>
      </c>
      <c r="D123" s="16">
        <v>11</v>
      </c>
      <c r="E123" s="16">
        <v>45240</v>
      </c>
      <c r="F123" s="16">
        <v>7540</v>
      </c>
      <c r="G123" s="6">
        <f t="shared" si="4"/>
        <v>37700</v>
      </c>
      <c r="H123" s="6">
        <v>3528</v>
      </c>
      <c r="I123" s="6">
        <f t="shared" si="7"/>
        <v>38808</v>
      </c>
      <c r="J123" s="17">
        <f t="shared" si="5"/>
        <v>46569.599999999999</v>
      </c>
    </row>
    <row r="124" spans="1:10" x14ac:dyDescent="0.25">
      <c r="A124" s="25">
        <v>119</v>
      </c>
      <c r="B124" s="15" t="s">
        <v>119</v>
      </c>
      <c r="C124" s="15" t="s">
        <v>637</v>
      </c>
      <c r="D124" s="16">
        <v>40</v>
      </c>
      <c r="E124" s="16">
        <v>169344</v>
      </c>
      <c r="F124" s="16">
        <v>28224</v>
      </c>
      <c r="G124" s="6">
        <f t="shared" si="4"/>
        <v>141120</v>
      </c>
      <c r="H124" s="6">
        <f t="shared" si="6"/>
        <v>3528</v>
      </c>
      <c r="I124" s="6">
        <f t="shared" si="7"/>
        <v>141120</v>
      </c>
      <c r="J124" s="17">
        <f t="shared" si="5"/>
        <v>169344</v>
      </c>
    </row>
    <row r="125" spans="1:10" x14ac:dyDescent="0.25">
      <c r="A125" s="25">
        <v>120</v>
      </c>
      <c r="B125" s="15" t="s">
        <v>120</v>
      </c>
      <c r="C125" s="15" t="s">
        <v>637</v>
      </c>
      <c r="D125" s="16">
        <v>50</v>
      </c>
      <c r="E125" s="16">
        <v>123331.92</v>
      </c>
      <c r="F125" s="16">
        <v>20555.32</v>
      </c>
      <c r="G125" s="6">
        <f t="shared" si="4"/>
        <v>102776.6</v>
      </c>
      <c r="H125" s="6">
        <v>2055.54</v>
      </c>
      <c r="I125" s="6">
        <f t="shared" si="7"/>
        <v>102777</v>
      </c>
      <c r="J125" s="17">
        <f t="shared" si="5"/>
        <v>123332.4</v>
      </c>
    </row>
    <row r="126" spans="1:10" ht="36" customHeight="1" x14ac:dyDescent="0.25">
      <c r="A126" s="25">
        <v>121</v>
      </c>
      <c r="B126" s="15" t="s">
        <v>121</v>
      </c>
      <c r="C126" s="15" t="s">
        <v>637</v>
      </c>
      <c r="D126" s="16">
        <v>10</v>
      </c>
      <c r="E126" s="16">
        <v>2030.4</v>
      </c>
      <c r="F126" s="16">
        <v>338.4</v>
      </c>
      <c r="G126" s="6">
        <f t="shared" si="4"/>
        <v>1692</v>
      </c>
      <c r="H126" s="6">
        <f t="shared" si="6"/>
        <v>169.2</v>
      </c>
      <c r="I126" s="6">
        <f t="shared" si="7"/>
        <v>1692</v>
      </c>
      <c r="J126" s="17">
        <f t="shared" si="5"/>
        <v>2030.3999999999999</v>
      </c>
    </row>
    <row r="127" spans="1:10" ht="18" customHeight="1" x14ac:dyDescent="0.25">
      <c r="A127" s="25">
        <v>122</v>
      </c>
      <c r="B127" s="15" t="s">
        <v>122</v>
      </c>
      <c r="C127" s="15" t="s">
        <v>637</v>
      </c>
      <c r="D127" s="16">
        <v>10</v>
      </c>
      <c r="E127" s="16">
        <v>4113.24</v>
      </c>
      <c r="F127" s="16">
        <v>685.54</v>
      </c>
      <c r="G127" s="6">
        <f t="shared" si="4"/>
        <v>3427.7</v>
      </c>
      <c r="H127" s="6">
        <f t="shared" si="6"/>
        <v>342.77</v>
      </c>
      <c r="I127" s="6">
        <f t="shared" si="7"/>
        <v>3427.7</v>
      </c>
      <c r="J127" s="17">
        <f t="shared" si="5"/>
        <v>4113.24</v>
      </c>
    </row>
    <row r="128" spans="1:10" x14ac:dyDescent="0.25">
      <c r="A128" s="25">
        <v>123</v>
      </c>
      <c r="B128" s="15" t="s">
        <v>123</v>
      </c>
      <c r="C128" s="15" t="s">
        <v>637</v>
      </c>
      <c r="D128" s="16">
        <v>80</v>
      </c>
      <c r="E128" s="16">
        <v>7899.84</v>
      </c>
      <c r="F128" s="16">
        <v>1316.64</v>
      </c>
      <c r="G128" s="6">
        <f t="shared" si="4"/>
        <v>6583.2</v>
      </c>
      <c r="H128" s="6">
        <f t="shared" si="6"/>
        <v>82.289999999999992</v>
      </c>
      <c r="I128" s="6">
        <f t="shared" si="7"/>
        <v>6583.1999999999989</v>
      </c>
      <c r="J128" s="17">
        <f t="shared" si="5"/>
        <v>7899.8399999999983</v>
      </c>
    </row>
    <row r="129" spans="1:10" x14ac:dyDescent="0.25">
      <c r="A129" s="25">
        <v>124</v>
      </c>
      <c r="B129" s="15" t="s">
        <v>124</v>
      </c>
      <c r="C129" s="15" t="s">
        <v>637</v>
      </c>
      <c r="D129" s="16">
        <v>30</v>
      </c>
      <c r="E129" s="16">
        <v>3092.04</v>
      </c>
      <c r="F129" s="16">
        <v>515.34</v>
      </c>
      <c r="G129" s="6">
        <f t="shared" si="4"/>
        <v>2576.6999999999998</v>
      </c>
      <c r="H129" s="6">
        <f t="shared" si="6"/>
        <v>85.89</v>
      </c>
      <c r="I129" s="6">
        <f t="shared" si="7"/>
        <v>2576.6999999999998</v>
      </c>
      <c r="J129" s="17">
        <f t="shared" si="5"/>
        <v>3092.0399999999995</v>
      </c>
    </row>
    <row r="130" spans="1:10" x14ac:dyDescent="0.25">
      <c r="A130" s="25">
        <v>125</v>
      </c>
      <c r="B130" s="15" t="s">
        <v>125</v>
      </c>
      <c r="C130" s="15" t="s">
        <v>637</v>
      </c>
      <c r="D130" s="16">
        <v>80</v>
      </c>
      <c r="E130" s="16">
        <v>8245.44</v>
      </c>
      <c r="F130" s="16">
        <v>1374.24</v>
      </c>
      <c r="G130" s="6">
        <f t="shared" si="4"/>
        <v>6871.2000000000007</v>
      </c>
      <c r="H130" s="6">
        <f t="shared" si="6"/>
        <v>85.890000000000015</v>
      </c>
      <c r="I130" s="6">
        <f t="shared" si="7"/>
        <v>6871.2000000000007</v>
      </c>
      <c r="J130" s="17">
        <f t="shared" si="5"/>
        <v>8245.44</v>
      </c>
    </row>
    <row r="131" spans="1:10" x14ac:dyDescent="0.25">
      <c r="A131" s="25">
        <v>126</v>
      </c>
      <c r="B131" s="15" t="s">
        <v>126</v>
      </c>
      <c r="C131" s="15" t="s">
        <v>637</v>
      </c>
      <c r="D131" s="16">
        <v>80</v>
      </c>
      <c r="E131" s="16">
        <v>9792</v>
      </c>
      <c r="F131" s="16">
        <v>1632</v>
      </c>
      <c r="G131" s="6">
        <f t="shared" si="4"/>
        <v>8160</v>
      </c>
      <c r="H131" s="6">
        <f t="shared" si="6"/>
        <v>102</v>
      </c>
      <c r="I131" s="6">
        <f t="shared" si="7"/>
        <v>8160</v>
      </c>
      <c r="J131" s="17">
        <f t="shared" si="5"/>
        <v>9792</v>
      </c>
    </row>
    <row r="132" spans="1:10" x14ac:dyDescent="0.25">
      <c r="A132" s="25">
        <v>127</v>
      </c>
      <c r="B132" s="15" t="s">
        <v>127</v>
      </c>
      <c r="C132" s="15" t="s">
        <v>637</v>
      </c>
      <c r="D132" s="16">
        <v>70</v>
      </c>
      <c r="E132" s="16">
        <v>10674.72</v>
      </c>
      <c r="F132" s="16">
        <v>1779.12</v>
      </c>
      <c r="G132" s="6">
        <f t="shared" si="4"/>
        <v>8895.5999999999985</v>
      </c>
      <c r="H132" s="6">
        <f t="shared" si="6"/>
        <v>127.07999999999998</v>
      </c>
      <c r="I132" s="6">
        <f t="shared" si="7"/>
        <v>8895.5999999999985</v>
      </c>
      <c r="J132" s="17">
        <f t="shared" si="5"/>
        <v>10674.719999999998</v>
      </c>
    </row>
    <row r="133" spans="1:10" x14ac:dyDescent="0.25">
      <c r="A133" s="25">
        <v>128</v>
      </c>
      <c r="B133" s="15" t="s">
        <v>128</v>
      </c>
      <c r="C133" s="15" t="s">
        <v>637</v>
      </c>
      <c r="D133" s="16">
        <v>35</v>
      </c>
      <c r="E133" s="16">
        <v>6426</v>
      </c>
      <c r="F133" s="16">
        <v>1071</v>
      </c>
      <c r="G133" s="6">
        <f t="shared" ref="G133:G196" si="8">E133-F133</f>
        <v>5355</v>
      </c>
      <c r="H133" s="6">
        <f t="shared" ref="H133:H196" si="9">G133/D133</f>
        <v>153</v>
      </c>
      <c r="I133" s="6">
        <f t="shared" ref="I133:I196" si="10">D133*H133</f>
        <v>5355</v>
      </c>
      <c r="J133" s="17">
        <f t="shared" si="5"/>
        <v>6426</v>
      </c>
    </row>
    <row r="134" spans="1:10" x14ac:dyDescent="0.25">
      <c r="A134" s="25">
        <v>129</v>
      </c>
      <c r="B134" s="15" t="s">
        <v>129</v>
      </c>
      <c r="C134" s="15" t="s">
        <v>637</v>
      </c>
      <c r="D134" s="16">
        <v>20</v>
      </c>
      <c r="E134" s="16">
        <v>8226.48</v>
      </c>
      <c r="F134" s="16">
        <v>1371.08</v>
      </c>
      <c r="G134" s="6">
        <f t="shared" si="8"/>
        <v>6855.4</v>
      </c>
      <c r="H134" s="6">
        <f t="shared" si="9"/>
        <v>342.77</v>
      </c>
      <c r="I134" s="6">
        <f t="shared" si="10"/>
        <v>6855.4</v>
      </c>
      <c r="J134" s="17">
        <f t="shared" ref="J134:J197" si="11">I134*1.2</f>
        <v>8226.48</v>
      </c>
    </row>
    <row r="135" spans="1:10" x14ac:dyDescent="0.25">
      <c r="A135" s="25">
        <v>130</v>
      </c>
      <c r="B135" s="15" t="s">
        <v>130</v>
      </c>
      <c r="C135" s="15" t="s">
        <v>637</v>
      </c>
      <c r="D135" s="16">
        <v>12</v>
      </c>
      <c r="E135" s="16">
        <v>5631.98</v>
      </c>
      <c r="F135" s="16">
        <v>938.66</v>
      </c>
      <c r="G135" s="6">
        <f t="shared" si="8"/>
        <v>4693.32</v>
      </c>
      <c r="H135" s="6">
        <f t="shared" si="9"/>
        <v>391.10999999999996</v>
      </c>
      <c r="I135" s="6">
        <f t="shared" si="10"/>
        <v>4693.32</v>
      </c>
      <c r="J135" s="17">
        <f t="shared" si="11"/>
        <v>5631.9839999999995</v>
      </c>
    </row>
    <row r="136" spans="1:10" x14ac:dyDescent="0.25">
      <c r="A136" s="25">
        <v>131</v>
      </c>
      <c r="B136" s="15" t="s">
        <v>131</v>
      </c>
      <c r="C136" s="15" t="s">
        <v>637</v>
      </c>
      <c r="D136" s="16">
        <v>20</v>
      </c>
      <c r="E136" s="16">
        <v>1480.8</v>
      </c>
      <c r="F136" s="16">
        <v>246.8</v>
      </c>
      <c r="G136" s="6">
        <f t="shared" si="8"/>
        <v>1234</v>
      </c>
      <c r="H136" s="6">
        <f t="shared" si="9"/>
        <v>61.7</v>
      </c>
      <c r="I136" s="6">
        <f t="shared" si="10"/>
        <v>1234</v>
      </c>
      <c r="J136" s="17">
        <f t="shared" si="11"/>
        <v>1480.8</v>
      </c>
    </row>
    <row r="137" spans="1:10" x14ac:dyDescent="0.25">
      <c r="A137" s="25">
        <v>132</v>
      </c>
      <c r="B137" s="15" t="s">
        <v>132</v>
      </c>
      <c r="C137" s="15" t="s">
        <v>637</v>
      </c>
      <c r="D137" s="16">
        <v>30</v>
      </c>
      <c r="E137" s="16">
        <v>2343.96</v>
      </c>
      <c r="F137" s="16">
        <v>390.66</v>
      </c>
      <c r="G137" s="6">
        <f t="shared" si="8"/>
        <v>1953.3</v>
      </c>
      <c r="H137" s="6">
        <f t="shared" si="9"/>
        <v>65.11</v>
      </c>
      <c r="I137" s="6">
        <f t="shared" si="10"/>
        <v>1953.3</v>
      </c>
      <c r="J137" s="17">
        <f t="shared" si="11"/>
        <v>2343.96</v>
      </c>
    </row>
    <row r="138" spans="1:10" x14ac:dyDescent="0.25">
      <c r="A138" s="25">
        <v>133</v>
      </c>
      <c r="B138" s="15" t="s">
        <v>133</v>
      </c>
      <c r="C138" s="15" t="s">
        <v>637</v>
      </c>
      <c r="D138" s="16">
        <v>90</v>
      </c>
      <c r="E138" s="16">
        <v>7200.36</v>
      </c>
      <c r="F138" s="16">
        <v>1200.06</v>
      </c>
      <c r="G138" s="6">
        <f t="shared" si="8"/>
        <v>6000.2999999999993</v>
      </c>
      <c r="H138" s="6">
        <f t="shared" si="9"/>
        <v>66.669999999999987</v>
      </c>
      <c r="I138" s="6">
        <f t="shared" si="10"/>
        <v>6000.2999999999993</v>
      </c>
      <c r="J138" s="17">
        <f t="shared" si="11"/>
        <v>7200.3599999999988</v>
      </c>
    </row>
    <row r="139" spans="1:10" x14ac:dyDescent="0.25">
      <c r="A139" s="25">
        <v>134</v>
      </c>
      <c r="B139" s="15" t="s">
        <v>134</v>
      </c>
      <c r="C139" s="15" t="s">
        <v>637</v>
      </c>
      <c r="D139" s="16">
        <v>20</v>
      </c>
      <c r="E139" s="16">
        <v>1896</v>
      </c>
      <c r="F139" s="16">
        <v>316</v>
      </c>
      <c r="G139" s="6">
        <f t="shared" si="8"/>
        <v>1580</v>
      </c>
      <c r="H139" s="6">
        <f t="shared" si="9"/>
        <v>79</v>
      </c>
      <c r="I139" s="6">
        <f t="shared" si="10"/>
        <v>1580</v>
      </c>
      <c r="J139" s="17">
        <f t="shared" si="11"/>
        <v>1896</v>
      </c>
    </row>
    <row r="140" spans="1:10" x14ac:dyDescent="0.25">
      <c r="A140" s="25">
        <v>135</v>
      </c>
      <c r="B140" s="15" t="s">
        <v>135</v>
      </c>
      <c r="C140" s="15" t="s">
        <v>637</v>
      </c>
      <c r="D140" s="16">
        <v>10</v>
      </c>
      <c r="E140" s="16">
        <v>1946.64</v>
      </c>
      <c r="F140" s="16">
        <v>324.44</v>
      </c>
      <c r="G140" s="6">
        <f t="shared" si="8"/>
        <v>1622.2</v>
      </c>
      <c r="H140" s="6">
        <f t="shared" si="9"/>
        <v>162.22</v>
      </c>
      <c r="I140" s="6">
        <f t="shared" si="10"/>
        <v>1622.2</v>
      </c>
      <c r="J140" s="17">
        <f t="shared" si="11"/>
        <v>1946.6399999999999</v>
      </c>
    </row>
    <row r="141" spans="1:10" x14ac:dyDescent="0.25">
      <c r="A141" s="25">
        <v>136</v>
      </c>
      <c r="B141" s="15" t="s">
        <v>136</v>
      </c>
      <c r="C141" s="15" t="s">
        <v>637</v>
      </c>
      <c r="D141" s="16">
        <v>30</v>
      </c>
      <c r="E141" s="16">
        <v>3096</v>
      </c>
      <c r="F141" s="16">
        <v>516</v>
      </c>
      <c r="G141" s="6">
        <f t="shared" si="8"/>
        <v>2580</v>
      </c>
      <c r="H141" s="6">
        <f t="shared" si="9"/>
        <v>86</v>
      </c>
      <c r="I141" s="6">
        <f t="shared" si="10"/>
        <v>2580</v>
      </c>
      <c r="J141" s="17">
        <f t="shared" si="11"/>
        <v>3096</v>
      </c>
    </row>
    <row r="142" spans="1:10" x14ac:dyDescent="0.25">
      <c r="A142" s="25">
        <v>137</v>
      </c>
      <c r="B142" s="15" t="s">
        <v>137</v>
      </c>
      <c r="C142" s="15" t="s">
        <v>637</v>
      </c>
      <c r="D142" s="16">
        <v>40</v>
      </c>
      <c r="E142" s="16">
        <v>6099.84</v>
      </c>
      <c r="F142" s="16">
        <v>1016.64</v>
      </c>
      <c r="G142" s="6">
        <f t="shared" si="8"/>
        <v>5083.2</v>
      </c>
      <c r="H142" s="6">
        <f t="shared" si="9"/>
        <v>127.08</v>
      </c>
      <c r="I142" s="6">
        <f t="shared" si="10"/>
        <v>5083.2</v>
      </c>
      <c r="J142" s="17">
        <f t="shared" si="11"/>
        <v>6099.8399999999992</v>
      </c>
    </row>
    <row r="143" spans="1:10" x14ac:dyDescent="0.25">
      <c r="A143" s="25">
        <v>138</v>
      </c>
      <c r="B143" s="15" t="s">
        <v>138</v>
      </c>
      <c r="C143" s="15" t="s">
        <v>637</v>
      </c>
      <c r="D143" s="16">
        <v>23</v>
      </c>
      <c r="E143" s="16">
        <v>6555</v>
      </c>
      <c r="F143" s="16">
        <v>1092.5</v>
      </c>
      <c r="G143" s="6">
        <f t="shared" si="8"/>
        <v>5462.5</v>
      </c>
      <c r="H143" s="6">
        <f t="shared" si="9"/>
        <v>237.5</v>
      </c>
      <c r="I143" s="6">
        <f t="shared" si="10"/>
        <v>5462.5</v>
      </c>
      <c r="J143" s="17">
        <f t="shared" si="11"/>
        <v>6555</v>
      </c>
    </row>
    <row r="144" spans="1:10" x14ac:dyDescent="0.25">
      <c r="A144" s="25">
        <v>139</v>
      </c>
      <c r="B144" s="15" t="s">
        <v>139</v>
      </c>
      <c r="C144" s="15" t="s">
        <v>637</v>
      </c>
      <c r="D144" s="16">
        <v>40</v>
      </c>
      <c r="E144" s="16">
        <v>13786.56</v>
      </c>
      <c r="F144" s="16">
        <v>2297.7600000000002</v>
      </c>
      <c r="G144" s="6">
        <f t="shared" si="8"/>
        <v>11488.8</v>
      </c>
      <c r="H144" s="6">
        <f t="shared" si="9"/>
        <v>287.21999999999997</v>
      </c>
      <c r="I144" s="6">
        <f t="shared" si="10"/>
        <v>11488.8</v>
      </c>
      <c r="J144" s="17">
        <f t="shared" si="11"/>
        <v>13786.56</v>
      </c>
    </row>
    <row r="145" spans="1:10" x14ac:dyDescent="0.25">
      <c r="A145" s="25">
        <v>140</v>
      </c>
      <c r="B145" s="15" t="s">
        <v>140</v>
      </c>
      <c r="C145" s="15" t="s">
        <v>637</v>
      </c>
      <c r="D145" s="16">
        <v>15</v>
      </c>
      <c r="E145" s="16">
        <v>9629.82</v>
      </c>
      <c r="F145" s="16">
        <v>1604.97</v>
      </c>
      <c r="G145" s="6">
        <f t="shared" si="8"/>
        <v>8024.8499999999995</v>
      </c>
      <c r="H145" s="6">
        <f t="shared" si="9"/>
        <v>534.99</v>
      </c>
      <c r="I145" s="6">
        <f t="shared" si="10"/>
        <v>8024.85</v>
      </c>
      <c r="J145" s="17">
        <f t="shared" si="11"/>
        <v>9629.82</v>
      </c>
    </row>
    <row r="146" spans="1:10" ht="17.25" customHeight="1" x14ac:dyDescent="0.25">
      <c r="A146" s="25">
        <v>141</v>
      </c>
      <c r="B146" s="15" t="s">
        <v>141</v>
      </c>
      <c r="C146" s="15" t="s">
        <v>637</v>
      </c>
      <c r="D146" s="16">
        <v>4</v>
      </c>
      <c r="E146" s="16">
        <v>7995.02</v>
      </c>
      <c r="F146" s="16">
        <v>1332.5</v>
      </c>
      <c r="G146" s="6">
        <f t="shared" si="8"/>
        <v>6662.52</v>
      </c>
      <c r="H146" s="6">
        <f t="shared" si="9"/>
        <v>1665.63</v>
      </c>
      <c r="I146" s="6">
        <f t="shared" si="10"/>
        <v>6662.52</v>
      </c>
      <c r="J146" s="17">
        <f t="shared" si="11"/>
        <v>7995.0240000000003</v>
      </c>
    </row>
    <row r="147" spans="1:10" x14ac:dyDescent="0.25">
      <c r="A147" s="25">
        <v>142</v>
      </c>
      <c r="B147" s="15" t="s">
        <v>142</v>
      </c>
      <c r="C147" s="15" t="s">
        <v>637</v>
      </c>
      <c r="D147" s="16">
        <v>1</v>
      </c>
      <c r="E147" s="16">
        <v>2387.98</v>
      </c>
      <c r="F147" s="16">
        <v>398</v>
      </c>
      <c r="G147" s="6">
        <f t="shared" si="8"/>
        <v>1989.98</v>
      </c>
      <c r="H147" s="6">
        <f t="shared" si="9"/>
        <v>1989.98</v>
      </c>
      <c r="I147" s="6">
        <f t="shared" si="10"/>
        <v>1989.98</v>
      </c>
      <c r="J147" s="17">
        <f t="shared" si="11"/>
        <v>2387.9760000000001</v>
      </c>
    </row>
    <row r="148" spans="1:10" x14ac:dyDescent="0.25">
      <c r="A148" s="25">
        <v>143</v>
      </c>
      <c r="B148" s="15" t="s">
        <v>143</v>
      </c>
      <c r="C148" s="15" t="s">
        <v>637</v>
      </c>
      <c r="D148" s="16">
        <v>77</v>
      </c>
      <c r="E148" s="16">
        <v>31898.33</v>
      </c>
      <c r="F148" s="16">
        <v>5316.39</v>
      </c>
      <c r="G148" s="6">
        <f t="shared" si="8"/>
        <v>26581.940000000002</v>
      </c>
      <c r="H148" s="6">
        <f t="shared" si="9"/>
        <v>345.22</v>
      </c>
      <c r="I148" s="6">
        <f t="shared" si="10"/>
        <v>26581.940000000002</v>
      </c>
      <c r="J148" s="17">
        <f t="shared" si="11"/>
        <v>31898.328000000001</v>
      </c>
    </row>
    <row r="149" spans="1:10" x14ac:dyDescent="0.25">
      <c r="A149" s="25">
        <v>144</v>
      </c>
      <c r="B149" s="15" t="s">
        <v>144</v>
      </c>
      <c r="C149" s="15" t="s">
        <v>637</v>
      </c>
      <c r="D149" s="16">
        <v>20</v>
      </c>
      <c r="E149" s="16">
        <v>5775.36</v>
      </c>
      <c r="F149" s="16">
        <v>962.56</v>
      </c>
      <c r="G149" s="6">
        <f t="shared" si="8"/>
        <v>4812.7999999999993</v>
      </c>
      <c r="H149" s="6">
        <f t="shared" si="9"/>
        <v>240.63999999999996</v>
      </c>
      <c r="I149" s="6">
        <f t="shared" si="10"/>
        <v>4812.7999999999993</v>
      </c>
      <c r="J149" s="17">
        <f t="shared" si="11"/>
        <v>5775.3599999999988</v>
      </c>
    </row>
    <row r="150" spans="1:10" x14ac:dyDescent="0.25">
      <c r="A150" s="25">
        <v>145</v>
      </c>
      <c r="B150" s="15" t="s">
        <v>145</v>
      </c>
      <c r="C150" s="15" t="s">
        <v>637</v>
      </c>
      <c r="D150" s="16">
        <v>95</v>
      </c>
      <c r="E150" s="16">
        <v>56341.08</v>
      </c>
      <c r="F150" s="16">
        <v>9390.18</v>
      </c>
      <c r="G150" s="6">
        <f t="shared" si="8"/>
        <v>46950.9</v>
      </c>
      <c r="H150" s="6">
        <f t="shared" si="9"/>
        <v>494.22</v>
      </c>
      <c r="I150" s="6">
        <f t="shared" si="10"/>
        <v>46950.9</v>
      </c>
      <c r="J150" s="17">
        <f t="shared" si="11"/>
        <v>56341.08</v>
      </c>
    </row>
    <row r="151" spans="1:10" x14ac:dyDescent="0.25">
      <c r="A151" s="25">
        <v>146</v>
      </c>
      <c r="B151" s="15" t="s">
        <v>146</v>
      </c>
      <c r="C151" s="15" t="s">
        <v>637</v>
      </c>
      <c r="D151" s="16">
        <v>15</v>
      </c>
      <c r="E151" s="16">
        <v>22033.08</v>
      </c>
      <c r="F151" s="16">
        <v>3672.18</v>
      </c>
      <c r="G151" s="6">
        <f t="shared" si="8"/>
        <v>18360.900000000001</v>
      </c>
      <c r="H151" s="6">
        <f t="shared" si="9"/>
        <v>1224.0600000000002</v>
      </c>
      <c r="I151" s="6">
        <f t="shared" si="10"/>
        <v>18360.900000000001</v>
      </c>
      <c r="J151" s="17">
        <f t="shared" si="11"/>
        <v>22033.08</v>
      </c>
    </row>
    <row r="152" spans="1:10" ht="30" x14ac:dyDescent="0.25">
      <c r="A152" s="25">
        <v>147</v>
      </c>
      <c r="B152" s="15" t="s">
        <v>147</v>
      </c>
      <c r="C152" s="15" t="s">
        <v>637</v>
      </c>
      <c r="D152" s="16">
        <v>70</v>
      </c>
      <c r="E152" s="16">
        <v>46805.4</v>
      </c>
      <c r="F152" s="16">
        <v>7800.9</v>
      </c>
      <c r="G152" s="6">
        <f t="shared" si="8"/>
        <v>39004.5</v>
      </c>
      <c r="H152" s="6">
        <v>476.7</v>
      </c>
      <c r="I152" s="6">
        <f t="shared" si="10"/>
        <v>33369</v>
      </c>
      <c r="J152" s="17">
        <f t="shared" si="11"/>
        <v>40042.799999999996</v>
      </c>
    </row>
    <row r="153" spans="1:10" x14ac:dyDescent="0.25">
      <c r="A153" s="25">
        <v>148</v>
      </c>
      <c r="B153" s="15" t="s">
        <v>148</v>
      </c>
      <c r="C153" s="15" t="s">
        <v>637</v>
      </c>
      <c r="D153" s="16">
        <v>2</v>
      </c>
      <c r="E153" s="16">
        <v>4027.15</v>
      </c>
      <c r="F153" s="16">
        <v>671.19</v>
      </c>
      <c r="G153" s="6">
        <f t="shared" si="8"/>
        <v>3355.96</v>
      </c>
      <c r="H153" s="6">
        <f t="shared" si="9"/>
        <v>1677.98</v>
      </c>
      <c r="I153" s="6">
        <f t="shared" si="10"/>
        <v>3355.96</v>
      </c>
      <c r="J153" s="17">
        <f t="shared" si="11"/>
        <v>4027.152</v>
      </c>
    </row>
    <row r="154" spans="1:10" x14ac:dyDescent="0.25">
      <c r="A154" s="25">
        <v>149</v>
      </c>
      <c r="B154" s="15" t="s">
        <v>149</v>
      </c>
      <c r="C154" s="15" t="s">
        <v>637</v>
      </c>
      <c r="D154" s="16">
        <v>2</v>
      </c>
      <c r="E154" s="16">
        <v>2800.01</v>
      </c>
      <c r="F154" s="16">
        <v>466.67</v>
      </c>
      <c r="G154" s="6">
        <f t="shared" si="8"/>
        <v>2333.34</v>
      </c>
      <c r="H154" s="6">
        <f t="shared" si="9"/>
        <v>1166.67</v>
      </c>
      <c r="I154" s="6">
        <f t="shared" si="10"/>
        <v>2333.34</v>
      </c>
      <c r="J154" s="17">
        <f t="shared" si="11"/>
        <v>2800.0080000000003</v>
      </c>
    </row>
    <row r="155" spans="1:10" x14ac:dyDescent="0.25">
      <c r="A155" s="25">
        <v>150</v>
      </c>
      <c r="B155" s="15" t="s">
        <v>150</v>
      </c>
      <c r="C155" s="15" t="s">
        <v>637</v>
      </c>
      <c r="D155" s="16">
        <v>2</v>
      </c>
      <c r="E155" s="16">
        <v>653.33000000000004</v>
      </c>
      <c r="F155" s="16">
        <v>108.89</v>
      </c>
      <c r="G155" s="6">
        <f t="shared" si="8"/>
        <v>544.44000000000005</v>
      </c>
      <c r="H155" s="6">
        <f t="shared" si="9"/>
        <v>272.22000000000003</v>
      </c>
      <c r="I155" s="6">
        <f t="shared" si="10"/>
        <v>544.44000000000005</v>
      </c>
      <c r="J155" s="17">
        <f t="shared" si="11"/>
        <v>653.32800000000009</v>
      </c>
    </row>
    <row r="156" spans="1:10" x14ac:dyDescent="0.25">
      <c r="A156" s="25">
        <v>151</v>
      </c>
      <c r="B156" s="15" t="s">
        <v>151</v>
      </c>
      <c r="C156" s="15" t="s">
        <v>637</v>
      </c>
      <c r="D156" s="16">
        <v>80</v>
      </c>
      <c r="E156" s="16">
        <v>48490.559999999998</v>
      </c>
      <c r="F156" s="16">
        <v>8081.76</v>
      </c>
      <c r="G156" s="6">
        <f t="shared" si="8"/>
        <v>40408.799999999996</v>
      </c>
      <c r="H156" s="6">
        <f t="shared" si="9"/>
        <v>505.10999999999996</v>
      </c>
      <c r="I156" s="6">
        <f t="shared" si="10"/>
        <v>40408.799999999996</v>
      </c>
      <c r="J156" s="17">
        <f t="shared" si="11"/>
        <v>48490.55999999999</v>
      </c>
    </row>
    <row r="157" spans="1:10" x14ac:dyDescent="0.25">
      <c r="A157" s="25">
        <v>152</v>
      </c>
      <c r="B157" s="15" t="s">
        <v>152</v>
      </c>
      <c r="C157" s="15" t="s">
        <v>637</v>
      </c>
      <c r="D157" s="16">
        <v>100</v>
      </c>
      <c r="E157" s="16">
        <v>81478.8</v>
      </c>
      <c r="F157" s="16">
        <v>13579.8</v>
      </c>
      <c r="G157" s="6">
        <f t="shared" si="8"/>
        <v>67899</v>
      </c>
      <c r="H157" s="6">
        <f t="shared" si="9"/>
        <v>678.99</v>
      </c>
      <c r="I157" s="6">
        <f t="shared" si="10"/>
        <v>67899</v>
      </c>
      <c r="J157" s="17">
        <f t="shared" si="11"/>
        <v>81478.8</v>
      </c>
    </row>
    <row r="158" spans="1:10" x14ac:dyDescent="0.25">
      <c r="A158" s="25">
        <v>153</v>
      </c>
      <c r="B158" s="15" t="s">
        <v>153</v>
      </c>
      <c r="C158" s="15" t="s">
        <v>637</v>
      </c>
      <c r="D158" s="16">
        <v>20</v>
      </c>
      <c r="E158" s="16">
        <v>1824.96</v>
      </c>
      <c r="F158" s="16">
        <v>304.16000000000003</v>
      </c>
      <c r="G158" s="6">
        <f t="shared" si="8"/>
        <v>1520.8</v>
      </c>
      <c r="H158" s="6">
        <f t="shared" si="9"/>
        <v>76.039999999999992</v>
      </c>
      <c r="I158" s="6">
        <f t="shared" si="10"/>
        <v>1520.7999999999997</v>
      </c>
      <c r="J158" s="17">
        <f t="shared" si="11"/>
        <v>1824.9599999999996</v>
      </c>
    </row>
    <row r="159" spans="1:10" x14ac:dyDescent="0.25">
      <c r="A159" s="25">
        <v>154</v>
      </c>
      <c r="B159" s="15" t="s">
        <v>154</v>
      </c>
      <c r="C159" s="15" t="s">
        <v>637</v>
      </c>
      <c r="D159" s="16">
        <v>10</v>
      </c>
      <c r="E159" s="16">
        <v>1620</v>
      </c>
      <c r="F159" s="16">
        <v>270</v>
      </c>
      <c r="G159" s="6">
        <f t="shared" si="8"/>
        <v>1350</v>
      </c>
      <c r="H159" s="6">
        <f t="shared" si="9"/>
        <v>135</v>
      </c>
      <c r="I159" s="6">
        <f t="shared" si="10"/>
        <v>1350</v>
      </c>
      <c r="J159" s="17">
        <f t="shared" si="11"/>
        <v>1620</v>
      </c>
    </row>
    <row r="160" spans="1:10" x14ac:dyDescent="0.25">
      <c r="A160" s="25">
        <v>155</v>
      </c>
      <c r="B160" s="15" t="s">
        <v>155</v>
      </c>
      <c r="C160" s="15" t="s">
        <v>637</v>
      </c>
      <c r="D160" s="16">
        <v>10</v>
      </c>
      <c r="E160" s="16">
        <v>120</v>
      </c>
      <c r="F160" s="16">
        <v>20</v>
      </c>
      <c r="G160" s="6">
        <f t="shared" si="8"/>
        <v>100</v>
      </c>
      <c r="H160" s="6">
        <f t="shared" si="9"/>
        <v>10</v>
      </c>
      <c r="I160" s="6">
        <f t="shared" si="10"/>
        <v>100</v>
      </c>
      <c r="J160" s="17">
        <f t="shared" si="11"/>
        <v>120</v>
      </c>
    </row>
    <row r="161" spans="1:10" x14ac:dyDescent="0.25">
      <c r="A161" s="25">
        <v>156</v>
      </c>
      <c r="B161" s="15" t="s">
        <v>156</v>
      </c>
      <c r="C161" s="15" t="s">
        <v>637</v>
      </c>
      <c r="D161" s="16">
        <v>10</v>
      </c>
      <c r="E161" s="16">
        <v>288.24</v>
      </c>
      <c r="F161" s="16">
        <v>48.04</v>
      </c>
      <c r="G161" s="6">
        <f t="shared" si="8"/>
        <v>240.20000000000002</v>
      </c>
      <c r="H161" s="6">
        <f t="shared" si="9"/>
        <v>24.020000000000003</v>
      </c>
      <c r="I161" s="6">
        <f t="shared" si="10"/>
        <v>240.20000000000005</v>
      </c>
      <c r="J161" s="17">
        <f t="shared" si="11"/>
        <v>288.24000000000007</v>
      </c>
    </row>
    <row r="162" spans="1:10" x14ac:dyDescent="0.25">
      <c r="A162" s="25">
        <v>157</v>
      </c>
      <c r="B162" s="15" t="s">
        <v>157</v>
      </c>
      <c r="C162" s="15" t="s">
        <v>637</v>
      </c>
      <c r="D162" s="16">
        <v>10</v>
      </c>
      <c r="E162" s="16">
        <v>600</v>
      </c>
      <c r="F162" s="16">
        <v>100</v>
      </c>
      <c r="G162" s="6">
        <f t="shared" si="8"/>
        <v>500</v>
      </c>
      <c r="H162" s="6">
        <f t="shared" si="9"/>
        <v>50</v>
      </c>
      <c r="I162" s="6">
        <f t="shared" si="10"/>
        <v>500</v>
      </c>
      <c r="J162" s="17">
        <f t="shared" si="11"/>
        <v>600</v>
      </c>
    </row>
    <row r="163" spans="1:10" x14ac:dyDescent="0.25">
      <c r="A163" s="25">
        <v>158</v>
      </c>
      <c r="B163" s="15" t="s">
        <v>158</v>
      </c>
      <c r="C163" s="15" t="s">
        <v>637</v>
      </c>
      <c r="D163" s="16">
        <v>3</v>
      </c>
      <c r="E163" s="16">
        <v>23220</v>
      </c>
      <c r="F163" s="16">
        <v>3870</v>
      </c>
      <c r="G163" s="6">
        <f t="shared" si="8"/>
        <v>19350</v>
      </c>
      <c r="H163" s="6">
        <f t="shared" si="9"/>
        <v>6450</v>
      </c>
      <c r="I163" s="6">
        <f t="shared" si="10"/>
        <v>19350</v>
      </c>
      <c r="J163" s="17">
        <f t="shared" si="11"/>
        <v>23220</v>
      </c>
    </row>
    <row r="164" spans="1:10" x14ac:dyDescent="0.25">
      <c r="A164" s="25">
        <v>159</v>
      </c>
      <c r="B164" s="15" t="s">
        <v>159</v>
      </c>
      <c r="C164" s="15" t="s">
        <v>637</v>
      </c>
      <c r="D164" s="16">
        <v>4</v>
      </c>
      <c r="E164" s="16">
        <v>3095.95</v>
      </c>
      <c r="F164" s="16">
        <v>515.99</v>
      </c>
      <c r="G164" s="6">
        <f t="shared" si="8"/>
        <v>2579.96</v>
      </c>
      <c r="H164" s="6">
        <f t="shared" si="9"/>
        <v>644.99</v>
      </c>
      <c r="I164" s="6">
        <f t="shared" si="10"/>
        <v>2579.96</v>
      </c>
      <c r="J164" s="17">
        <f t="shared" si="11"/>
        <v>3095.9519999999998</v>
      </c>
    </row>
    <row r="165" spans="1:10" ht="17.25" customHeight="1" x14ac:dyDescent="0.25">
      <c r="A165" s="25">
        <v>160</v>
      </c>
      <c r="B165" s="15" t="s">
        <v>160</v>
      </c>
      <c r="C165" s="15" t="s">
        <v>637</v>
      </c>
      <c r="D165" s="16">
        <v>48</v>
      </c>
      <c r="E165" s="16">
        <v>38603.519999999997</v>
      </c>
      <c r="F165" s="16">
        <v>6433.92</v>
      </c>
      <c r="G165" s="6">
        <f t="shared" si="8"/>
        <v>32169.599999999999</v>
      </c>
      <c r="H165" s="6">
        <f t="shared" si="9"/>
        <v>670.19999999999993</v>
      </c>
      <c r="I165" s="6">
        <f t="shared" si="10"/>
        <v>32169.599999999999</v>
      </c>
      <c r="J165" s="17">
        <f t="shared" si="11"/>
        <v>38603.519999999997</v>
      </c>
    </row>
    <row r="166" spans="1:10" x14ac:dyDescent="0.25">
      <c r="A166" s="25">
        <v>161</v>
      </c>
      <c r="B166" s="15" t="s">
        <v>161</v>
      </c>
      <c r="C166" s="15" t="s">
        <v>637</v>
      </c>
      <c r="D166" s="16">
        <v>55</v>
      </c>
      <c r="E166" s="16">
        <v>33887.040000000001</v>
      </c>
      <c r="F166" s="16">
        <v>5647.84</v>
      </c>
      <c r="G166" s="6">
        <f t="shared" si="8"/>
        <v>28239.200000000001</v>
      </c>
      <c r="H166" s="6">
        <f t="shared" si="9"/>
        <v>513.44000000000005</v>
      </c>
      <c r="I166" s="6">
        <f t="shared" si="10"/>
        <v>28239.200000000004</v>
      </c>
      <c r="J166" s="17">
        <f t="shared" si="11"/>
        <v>33887.040000000001</v>
      </c>
    </row>
    <row r="167" spans="1:10" x14ac:dyDescent="0.25">
      <c r="A167" s="25">
        <v>162</v>
      </c>
      <c r="B167" s="15" t="s">
        <v>162</v>
      </c>
      <c r="C167" s="15" t="s">
        <v>637</v>
      </c>
      <c r="D167" s="16">
        <v>25</v>
      </c>
      <c r="E167" s="16">
        <v>42865.98</v>
      </c>
      <c r="F167" s="16">
        <v>7144.33</v>
      </c>
      <c r="G167" s="6">
        <f t="shared" si="8"/>
        <v>35721.65</v>
      </c>
      <c r="H167" s="6">
        <v>2007.68</v>
      </c>
      <c r="I167" s="6">
        <f t="shared" si="10"/>
        <v>50192</v>
      </c>
      <c r="J167" s="17">
        <f t="shared" si="11"/>
        <v>60230.399999999994</v>
      </c>
    </row>
    <row r="168" spans="1:10" x14ac:dyDescent="0.25">
      <c r="A168" s="25">
        <v>163</v>
      </c>
      <c r="B168" s="15" t="s">
        <v>163</v>
      </c>
      <c r="C168" s="15" t="s">
        <v>637</v>
      </c>
      <c r="D168" s="16">
        <v>10</v>
      </c>
      <c r="E168" s="16">
        <v>12515.88</v>
      </c>
      <c r="F168" s="16">
        <v>2085.98</v>
      </c>
      <c r="G168" s="6">
        <f t="shared" si="8"/>
        <v>10429.9</v>
      </c>
      <c r="H168" s="6">
        <f t="shared" si="9"/>
        <v>1042.99</v>
      </c>
      <c r="I168" s="6">
        <f t="shared" si="10"/>
        <v>10429.9</v>
      </c>
      <c r="J168" s="17">
        <f t="shared" si="11"/>
        <v>12515.88</v>
      </c>
    </row>
    <row r="169" spans="1:10" x14ac:dyDescent="0.25">
      <c r="A169" s="25">
        <v>164</v>
      </c>
      <c r="B169" s="15" t="s">
        <v>164</v>
      </c>
      <c r="C169" s="15" t="s">
        <v>637</v>
      </c>
      <c r="D169" s="16">
        <v>10</v>
      </c>
      <c r="E169" s="16">
        <v>407.28</v>
      </c>
      <c r="F169" s="16">
        <v>67.88</v>
      </c>
      <c r="G169" s="6">
        <f t="shared" si="8"/>
        <v>339.4</v>
      </c>
      <c r="H169" s="6">
        <f t="shared" si="9"/>
        <v>33.94</v>
      </c>
      <c r="I169" s="6">
        <f t="shared" si="10"/>
        <v>339.4</v>
      </c>
      <c r="J169" s="17">
        <f t="shared" si="11"/>
        <v>407.28</v>
      </c>
    </row>
    <row r="170" spans="1:10" ht="42" customHeight="1" x14ac:dyDescent="0.25">
      <c r="A170" s="25">
        <v>165</v>
      </c>
      <c r="B170" s="15" t="s">
        <v>165</v>
      </c>
      <c r="C170" s="15" t="s">
        <v>637</v>
      </c>
      <c r="D170" s="16">
        <v>2</v>
      </c>
      <c r="E170" s="16">
        <v>8853.34</v>
      </c>
      <c r="F170" s="16">
        <v>1475.56</v>
      </c>
      <c r="G170" s="6">
        <f t="shared" si="8"/>
        <v>7377.7800000000007</v>
      </c>
      <c r="H170" s="6">
        <f t="shared" si="9"/>
        <v>3688.8900000000003</v>
      </c>
      <c r="I170" s="6">
        <f t="shared" si="10"/>
        <v>7377.7800000000007</v>
      </c>
      <c r="J170" s="17">
        <f t="shared" si="11"/>
        <v>8853.3360000000011</v>
      </c>
    </row>
    <row r="171" spans="1:10" x14ac:dyDescent="0.25">
      <c r="A171" s="25">
        <v>166</v>
      </c>
      <c r="B171" s="15" t="s">
        <v>166</v>
      </c>
      <c r="C171" s="15" t="s">
        <v>637</v>
      </c>
      <c r="D171" s="16">
        <v>20</v>
      </c>
      <c r="E171" s="16">
        <v>6111.12</v>
      </c>
      <c r="F171" s="16">
        <v>1018.52</v>
      </c>
      <c r="G171" s="6">
        <f t="shared" si="8"/>
        <v>5092.6000000000004</v>
      </c>
      <c r="H171" s="6">
        <f t="shared" si="9"/>
        <v>254.63000000000002</v>
      </c>
      <c r="I171" s="6">
        <f t="shared" si="10"/>
        <v>5092.6000000000004</v>
      </c>
      <c r="J171" s="17">
        <f t="shared" si="11"/>
        <v>6111.12</v>
      </c>
    </row>
    <row r="172" spans="1:10" x14ac:dyDescent="0.25">
      <c r="A172" s="25">
        <v>167</v>
      </c>
      <c r="B172" s="15" t="s">
        <v>167</v>
      </c>
      <c r="C172" s="15" t="s">
        <v>637</v>
      </c>
      <c r="D172" s="16">
        <v>50</v>
      </c>
      <c r="E172" s="16">
        <v>2502</v>
      </c>
      <c r="F172" s="16">
        <v>417</v>
      </c>
      <c r="G172" s="6">
        <f t="shared" si="8"/>
        <v>2085</v>
      </c>
      <c r="H172" s="6">
        <f t="shared" si="9"/>
        <v>41.7</v>
      </c>
      <c r="I172" s="6">
        <f t="shared" si="10"/>
        <v>2085</v>
      </c>
      <c r="J172" s="17">
        <f t="shared" si="11"/>
        <v>2502</v>
      </c>
    </row>
    <row r="173" spans="1:10" x14ac:dyDescent="0.25">
      <c r="A173" s="25">
        <v>168</v>
      </c>
      <c r="B173" s="15" t="s">
        <v>168</v>
      </c>
      <c r="C173" s="15" t="s">
        <v>637</v>
      </c>
      <c r="D173" s="16">
        <v>10</v>
      </c>
      <c r="E173" s="16">
        <v>290787.40999999997</v>
      </c>
      <c r="F173" s="16">
        <v>48464.58</v>
      </c>
      <c r="G173" s="6">
        <f t="shared" si="8"/>
        <v>242322.82999999996</v>
      </c>
      <c r="H173" s="6">
        <v>24930.400000000001</v>
      </c>
      <c r="I173" s="6">
        <f t="shared" si="10"/>
        <v>249304</v>
      </c>
      <c r="J173" s="17">
        <f t="shared" si="11"/>
        <v>299164.79999999999</v>
      </c>
    </row>
    <row r="174" spans="1:10" x14ac:dyDescent="0.25">
      <c r="A174" s="25">
        <v>169</v>
      </c>
      <c r="B174" s="15" t="s">
        <v>169</v>
      </c>
      <c r="C174" s="15" t="s">
        <v>637</v>
      </c>
      <c r="D174" s="16">
        <v>8</v>
      </c>
      <c r="E174" s="16">
        <v>37411.32</v>
      </c>
      <c r="F174" s="16">
        <v>6235.22</v>
      </c>
      <c r="G174" s="6">
        <f t="shared" si="8"/>
        <v>31176.1</v>
      </c>
      <c r="H174" s="6">
        <v>4039.4</v>
      </c>
      <c r="I174" s="6">
        <f t="shared" si="10"/>
        <v>32315.200000000001</v>
      </c>
      <c r="J174" s="17">
        <f t="shared" si="11"/>
        <v>38778.239999999998</v>
      </c>
    </row>
    <row r="175" spans="1:10" x14ac:dyDescent="0.25">
      <c r="A175" s="25">
        <v>170</v>
      </c>
      <c r="B175" s="15" t="s">
        <v>170</v>
      </c>
      <c r="C175" s="15" t="s">
        <v>637</v>
      </c>
      <c r="D175" s="16">
        <v>6</v>
      </c>
      <c r="E175" s="16">
        <v>19599.84</v>
      </c>
      <c r="F175" s="16">
        <v>3266.64</v>
      </c>
      <c r="G175" s="6">
        <f t="shared" si="8"/>
        <v>16333.2</v>
      </c>
      <c r="H175" s="6">
        <f t="shared" si="9"/>
        <v>2722.2000000000003</v>
      </c>
      <c r="I175" s="6">
        <f t="shared" si="10"/>
        <v>16333.2</v>
      </c>
      <c r="J175" s="17">
        <f t="shared" si="11"/>
        <v>19599.84</v>
      </c>
    </row>
    <row r="176" spans="1:10" x14ac:dyDescent="0.25">
      <c r="A176" s="25">
        <v>171</v>
      </c>
      <c r="B176" s="15" t="s">
        <v>171</v>
      </c>
      <c r="C176" s="15" t="s">
        <v>637</v>
      </c>
      <c r="D176" s="16">
        <v>2</v>
      </c>
      <c r="E176" s="16">
        <v>6330.07</v>
      </c>
      <c r="F176" s="16">
        <v>1055.01</v>
      </c>
      <c r="G176" s="6">
        <f t="shared" si="8"/>
        <v>5275.0599999999995</v>
      </c>
      <c r="H176" s="6">
        <f t="shared" si="9"/>
        <v>2637.5299999999997</v>
      </c>
      <c r="I176" s="6">
        <f t="shared" si="10"/>
        <v>5275.0599999999995</v>
      </c>
      <c r="J176" s="17">
        <f t="shared" si="11"/>
        <v>6330.0719999999992</v>
      </c>
    </row>
    <row r="177" spans="1:10" x14ac:dyDescent="0.25">
      <c r="A177" s="25">
        <v>172</v>
      </c>
      <c r="B177" s="15" t="s">
        <v>172</v>
      </c>
      <c r="C177" s="15" t="s">
        <v>637</v>
      </c>
      <c r="D177" s="16">
        <v>3</v>
      </c>
      <c r="E177" s="16">
        <v>9495.11</v>
      </c>
      <c r="F177" s="16">
        <v>1582.52</v>
      </c>
      <c r="G177" s="6">
        <f t="shared" si="8"/>
        <v>7912.59</v>
      </c>
      <c r="H177" s="6">
        <f t="shared" si="9"/>
        <v>2637.53</v>
      </c>
      <c r="I177" s="6">
        <f t="shared" si="10"/>
        <v>7912.59</v>
      </c>
      <c r="J177" s="17">
        <f t="shared" si="11"/>
        <v>9495.1080000000002</v>
      </c>
    </row>
    <row r="178" spans="1:10" x14ac:dyDescent="0.25">
      <c r="A178" s="25">
        <v>173</v>
      </c>
      <c r="B178" s="15" t="s">
        <v>173</v>
      </c>
      <c r="C178" s="15" t="s">
        <v>637</v>
      </c>
      <c r="D178" s="16">
        <v>400</v>
      </c>
      <c r="E178" s="16">
        <v>36691.199999999997</v>
      </c>
      <c r="F178" s="16">
        <v>6115.2</v>
      </c>
      <c r="G178" s="6">
        <f t="shared" si="8"/>
        <v>30575.999999999996</v>
      </c>
      <c r="H178" s="6">
        <f t="shared" si="9"/>
        <v>76.44</v>
      </c>
      <c r="I178" s="6">
        <f t="shared" si="10"/>
        <v>30576</v>
      </c>
      <c r="J178" s="17">
        <f t="shared" si="11"/>
        <v>36691.199999999997</v>
      </c>
    </row>
    <row r="179" spans="1:10" x14ac:dyDescent="0.25">
      <c r="A179" s="25">
        <v>174</v>
      </c>
      <c r="B179" s="15" t="s">
        <v>174</v>
      </c>
      <c r="C179" s="15" t="s">
        <v>637</v>
      </c>
      <c r="D179" s="16">
        <v>340</v>
      </c>
      <c r="E179" s="16">
        <v>178883.52</v>
      </c>
      <c r="F179" s="16">
        <v>29813.919999999998</v>
      </c>
      <c r="G179" s="6">
        <f t="shared" si="8"/>
        <v>149069.59999999998</v>
      </c>
      <c r="H179" s="6">
        <f t="shared" si="9"/>
        <v>438.43999999999994</v>
      </c>
      <c r="I179" s="6">
        <f t="shared" si="10"/>
        <v>149069.59999999998</v>
      </c>
      <c r="J179" s="17">
        <f t="shared" si="11"/>
        <v>178883.51999999996</v>
      </c>
    </row>
    <row r="180" spans="1:10" x14ac:dyDescent="0.25">
      <c r="A180" s="25">
        <v>175</v>
      </c>
      <c r="B180" s="15" t="s">
        <v>175</v>
      </c>
      <c r="C180" s="15" t="s">
        <v>637</v>
      </c>
      <c r="D180" s="16">
        <v>50</v>
      </c>
      <c r="E180" s="16">
        <v>3360</v>
      </c>
      <c r="F180" s="16">
        <v>560</v>
      </c>
      <c r="G180" s="6">
        <f t="shared" si="8"/>
        <v>2800</v>
      </c>
      <c r="H180" s="6">
        <f t="shared" si="9"/>
        <v>56</v>
      </c>
      <c r="I180" s="6">
        <f t="shared" si="10"/>
        <v>2800</v>
      </c>
      <c r="J180" s="17">
        <f t="shared" si="11"/>
        <v>3360</v>
      </c>
    </row>
    <row r="181" spans="1:10" x14ac:dyDescent="0.25">
      <c r="A181" s="25">
        <v>176</v>
      </c>
      <c r="B181" s="15" t="s">
        <v>176</v>
      </c>
      <c r="C181" s="15" t="s">
        <v>637</v>
      </c>
      <c r="D181" s="16">
        <v>1600</v>
      </c>
      <c r="E181" s="16">
        <v>49953.599999999999</v>
      </c>
      <c r="F181" s="16">
        <v>8325.6</v>
      </c>
      <c r="G181" s="6">
        <f t="shared" si="8"/>
        <v>41628</v>
      </c>
      <c r="H181" s="6">
        <v>25.56</v>
      </c>
      <c r="I181" s="6">
        <f t="shared" si="10"/>
        <v>40896</v>
      </c>
      <c r="J181" s="17">
        <f t="shared" si="11"/>
        <v>49075.199999999997</v>
      </c>
    </row>
    <row r="182" spans="1:10" x14ac:dyDescent="0.25">
      <c r="A182" s="25">
        <v>177</v>
      </c>
      <c r="B182" s="15" t="s">
        <v>177</v>
      </c>
      <c r="C182" s="15" t="s">
        <v>637</v>
      </c>
      <c r="D182" s="16">
        <v>3000</v>
      </c>
      <c r="E182" s="16">
        <v>196656</v>
      </c>
      <c r="F182" s="16">
        <v>32776</v>
      </c>
      <c r="G182" s="6">
        <f t="shared" si="8"/>
        <v>163880</v>
      </c>
      <c r="H182" s="6">
        <v>37.22</v>
      </c>
      <c r="I182" s="6">
        <f t="shared" si="10"/>
        <v>111660</v>
      </c>
      <c r="J182" s="17">
        <f t="shared" si="11"/>
        <v>133992</v>
      </c>
    </row>
    <row r="183" spans="1:10" x14ac:dyDescent="0.25">
      <c r="A183" s="25">
        <v>178</v>
      </c>
      <c r="B183" s="15" t="s">
        <v>178</v>
      </c>
      <c r="C183" s="15" t="s">
        <v>637</v>
      </c>
      <c r="D183" s="16">
        <v>1300</v>
      </c>
      <c r="E183" s="16">
        <v>174513.6</v>
      </c>
      <c r="F183" s="16">
        <v>29085.599999999999</v>
      </c>
      <c r="G183" s="6">
        <f t="shared" si="8"/>
        <v>145428</v>
      </c>
      <c r="H183" s="6">
        <v>109.44</v>
      </c>
      <c r="I183" s="6">
        <f t="shared" si="10"/>
        <v>142272</v>
      </c>
      <c r="J183" s="17">
        <f t="shared" si="11"/>
        <v>170726.39999999999</v>
      </c>
    </row>
    <row r="184" spans="1:10" x14ac:dyDescent="0.25">
      <c r="A184" s="25">
        <v>179</v>
      </c>
      <c r="B184" s="15" t="s">
        <v>179</v>
      </c>
      <c r="C184" s="15" t="s">
        <v>637</v>
      </c>
      <c r="D184" s="16">
        <v>22</v>
      </c>
      <c r="E184" s="16">
        <v>96543.74</v>
      </c>
      <c r="F184" s="16">
        <v>16090.62</v>
      </c>
      <c r="G184" s="6">
        <f t="shared" si="8"/>
        <v>80453.12000000001</v>
      </c>
      <c r="H184" s="6">
        <f t="shared" si="9"/>
        <v>3656.9600000000005</v>
      </c>
      <c r="I184" s="6">
        <f t="shared" si="10"/>
        <v>80453.12000000001</v>
      </c>
      <c r="J184" s="17">
        <f t="shared" si="11"/>
        <v>96543.744000000006</v>
      </c>
    </row>
    <row r="185" spans="1:10" x14ac:dyDescent="0.25">
      <c r="A185" s="25">
        <v>180</v>
      </c>
      <c r="B185" s="15" t="s">
        <v>180</v>
      </c>
      <c r="C185" s="15" t="s">
        <v>637</v>
      </c>
      <c r="D185" s="16">
        <v>18</v>
      </c>
      <c r="E185" s="16">
        <v>77698.039999999994</v>
      </c>
      <c r="F185" s="16">
        <v>12949.67</v>
      </c>
      <c r="G185" s="6">
        <f t="shared" si="8"/>
        <v>64748.369999999995</v>
      </c>
      <c r="H185" s="6">
        <v>3536.3</v>
      </c>
      <c r="I185" s="6">
        <f t="shared" si="10"/>
        <v>63653.4</v>
      </c>
      <c r="J185" s="17">
        <f t="shared" si="11"/>
        <v>76384.08</v>
      </c>
    </row>
    <row r="186" spans="1:10" x14ac:dyDescent="0.25">
      <c r="A186" s="25">
        <v>181</v>
      </c>
      <c r="B186" s="15" t="s">
        <v>181</v>
      </c>
      <c r="C186" s="15" t="s">
        <v>637</v>
      </c>
      <c r="D186" s="16">
        <v>40</v>
      </c>
      <c r="E186" s="16">
        <v>108189.48</v>
      </c>
      <c r="F186" s="16">
        <v>18031.580000000002</v>
      </c>
      <c r="G186" s="6">
        <f t="shared" si="8"/>
        <v>90157.9</v>
      </c>
      <c r="H186" s="6">
        <v>2334.75</v>
      </c>
      <c r="I186" s="6">
        <f t="shared" si="10"/>
        <v>93390</v>
      </c>
      <c r="J186" s="17">
        <f t="shared" si="11"/>
        <v>112068</v>
      </c>
    </row>
    <row r="187" spans="1:10" x14ac:dyDescent="0.25">
      <c r="A187" s="25">
        <v>182</v>
      </c>
      <c r="B187" s="15" t="s">
        <v>182</v>
      </c>
      <c r="C187" s="15" t="s">
        <v>637</v>
      </c>
      <c r="D187" s="16">
        <v>270</v>
      </c>
      <c r="E187" s="16">
        <v>96723</v>
      </c>
      <c r="F187" s="16">
        <v>16120.5</v>
      </c>
      <c r="G187" s="6">
        <f t="shared" si="8"/>
        <v>80602.5</v>
      </c>
      <c r="H187" s="6">
        <v>304.33</v>
      </c>
      <c r="I187" s="6">
        <f t="shared" si="10"/>
        <v>82169.099999999991</v>
      </c>
      <c r="J187" s="17">
        <f t="shared" si="11"/>
        <v>98602.919999999984</v>
      </c>
    </row>
    <row r="188" spans="1:10" x14ac:dyDescent="0.25">
      <c r="A188" s="25">
        <v>183</v>
      </c>
      <c r="B188" s="15" t="s">
        <v>183</v>
      </c>
      <c r="C188" s="15" t="s">
        <v>637</v>
      </c>
      <c r="D188" s="16">
        <v>225</v>
      </c>
      <c r="E188" s="16">
        <v>106380</v>
      </c>
      <c r="F188" s="16">
        <v>17730</v>
      </c>
      <c r="G188" s="6">
        <f t="shared" si="8"/>
        <v>88650</v>
      </c>
      <c r="H188" s="6">
        <f t="shared" si="9"/>
        <v>394</v>
      </c>
      <c r="I188" s="6">
        <f t="shared" si="10"/>
        <v>88650</v>
      </c>
      <c r="J188" s="17">
        <f t="shared" si="11"/>
        <v>106380</v>
      </c>
    </row>
    <row r="189" spans="1:10" x14ac:dyDescent="0.25">
      <c r="A189" s="25">
        <v>184</v>
      </c>
      <c r="B189" s="15" t="s">
        <v>184</v>
      </c>
      <c r="C189" s="15" t="s">
        <v>637</v>
      </c>
      <c r="D189" s="16">
        <v>1</v>
      </c>
      <c r="E189" s="16">
        <v>1668</v>
      </c>
      <c r="F189" s="16">
        <v>278</v>
      </c>
      <c r="G189" s="6">
        <f t="shared" si="8"/>
        <v>1390</v>
      </c>
      <c r="H189" s="6">
        <f t="shared" si="9"/>
        <v>1390</v>
      </c>
      <c r="I189" s="6">
        <f t="shared" si="10"/>
        <v>1390</v>
      </c>
      <c r="J189" s="17">
        <f t="shared" si="11"/>
        <v>1668</v>
      </c>
    </row>
    <row r="190" spans="1:10" x14ac:dyDescent="0.25">
      <c r="A190" s="25">
        <v>185</v>
      </c>
      <c r="B190" s="15" t="s">
        <v>185</v>
      </c>
      <c r="C190" s="15" t="s">
        <v>637</v>
      </c>
      <c r="D190" s="16">
        <v>1</v>
      </c>
      <c r="E190" s="16">
        <v>1668</v>
      </c>
      <c r="F190" s="16">
        <v>278</v>
      </c>
      <c r="G190" s="6">
        <f t="shared" si="8"/>
        <v>1390</v>
      </c>
      <c r="H190" s="6">
        <f t="shared" si="9"/>
        <v>1390</v>
      </c>
      <c r="I190" s="6">
        <f t="shared" si="10"/>
        <v>1390</v>
      </c>
      <c r="J190" s="17">
        <f t="shared" si="11"/>
        <v>1668</v>
      </c>
    </row>
    <row r="191" spans="1:10" x14ac:dyDescent="0.25">
      <c r="A191" s="25">
        <v>186</v>
      </c>
      <c r="B191" s="15" t="s">
        <v>186</v>
      </c>
      <c r="C191" s="15" t="s">
        <v>637</v>
      </c>
      <c r="D191" s="16">
        <v>240</v>
      </c>
      <c r="E191" s="16">
        <v>60863.040000000001</v>
      </c>
      <c r="F191" s="16">
        <v>10143.84</v>
      </c>
      <c r="G191" s="6">
        <f t="shared" si="8"/>
        <v>50719.199999999997</v>
      </c>
      <c r="H191" s="6">
        <f t="shared" si="9"/>
        <v>211.32999999999998</v>
      </c>
      <c r="I191" s="6">
        <f t="shared" si="10"/>
        <v>50719.199999999997</v>
      </c>
      <c r="J191" s="17">
        <f t="shared" si="11"/>
        <v>60863.039999999994</v>
      </c>
    </row>
    <row r="192" spans="1:10" x14ac:dyDescent="0.25">
      <c r="A192" s="25">
        <v>187</v>
      </c>
      <c r="B192" s="15" t="s">
        <v>187</v>
      </c>
      <c r="C192" s="15" t="s">
        <v>637</v>
      </c>
      <c r="D192" s="16">
        <v>1</v>
      </c>
      <c r="E192" s="16">
        <v>18472.14</v>
      </c>
      <c r="F192" s="16">
        <v>3078.69</v>
      </c>
      <c r="G192" s="6">
        <f t="shared" si="8"/>
        <v>15393.449999999999</v>
      </c>
      <c r="H192" s="6">
        <f t="shared" si="9"/>
        <v>15393.449999999999</v>
      </c>
      <c r="I192" s="6">
        <f t="shared" si="10"/>
        <v>15393.449999999999</v>
      </c>
      <c r="J192" s="17">
        <f t="shared" si="11"/>
        <v>18472.14</v>
      </c>
    </row>
    <row r="193" spans="1:10" x14ac:dyDescent="0.25">
      <c r="A193" s="25">
        <v>188</v>
      </c>
      <c r="B193" s="15" t="s">
        <v>188</v>
      </c>
      <c r="C193" s="15" t="s">
        <v>637</v>
      </c>
      <c r="D193" s="16">
        <v>30</v>
      </c>
      <c r="E193" s="16">
        <v>12291.48</v>
      </c>
      <c r="F193" s="16">
        <v>2048.58</v>
      </c>
      <c r="G193" s="6">
        <f t="shared" si="8"/>
        <v>10242.9</v>
      </c>
      <c r="H193" s="6">
        <f t="shared" si="9"/>
        <v>341.43</v>
      </c>
      <c r="I193" s="6">
        <f t="shared" si="10"/>
        <v>10242.9</v>
      </c>
      <c r="J193" s="17">
        <f t="shared" si="11"/>
        <v>12291.48</v>
      </c>
    </row>
    <row r="194" spans="1:10" x14ac:dyDescent="0.25">
      <c r="A194" s="25">
        <v>189</v>
      </c>
      <c r="B194" s="15" t="s">
        <v>189</v>
      </c>
      <c r="C194" s="15" t="s">
        <v>637</v>
      </c>
      <c r="D194" s="16">
        <v>30</v>
      </c>
      <c r="E194" s="16">
        <v>43749.72</v>
      </c>
      <c r="F194" s="16">
        <v>7291.62</v>
      </c>
      <c r="G194" s="6">
        <f t="shared" si="8"/>
        <v>36458.1</v>
      </c>
      <c r="H194" s="6">
        <f t="shared" si="9"/>
        <v>1215.27</v>
      </c>
      <c r="I194" s="6">
        <f t="shared" si="10"/>
        <v>36458.1</v>
      </c>
      <c r="J194" s="17">
        <f t="shared" si="11"/>
        <v>43749.719999999994</v>
      </c>
    </row>
    <row r="195" spans="1:10" x14ac:dyDescent="0.25">
      <c r="A195" s="25">
        <v>190</v>
      </c>
      <c r="B195" s="15" t="s">
        <v>190</v>
      </c>
      <c r="C195" s="15" t="s">
        <v>637</v>
      </c>
      <c r="D195" s="16">
        <v>156</v>
      </c>
      <c r="E195" s="16">
        <v>627981.12</v>
      </c>
      <c r="F195" s="16">
        <v>104663.52</v>
      </c>
      <c r="G195" s="6">
        <f t="shared" si="8"/>
        <v>523317.6</v>
      </c>
      <c r="H195" s="6">
        <f t="shared" si="9"/>
        <v>3354.6</v>
      </c>
      <c r="I195" s="6">
        <f t="shared" si="10"/>
        <v>523317.6</v>
      </c>
      <c r="J195" s="17">
        <f t="shared" si="11"/>
        <v>627981.12</v>
      </c>
    </row>
    <row r="196" spans="1:10" x14ac:dyDescent="0.25">
      <c r="A196" s="25">
        <v>191</v>
      </c>
      <c r="B196" s="15" t="s">
        <v>191</v>
      </c>
      <c r="C196" s="15" t="s">
        <v>637</v>
      </c>
      <c r="D196" s="16">
        <v>19</v>
      </c>
      <c r="E196" s="16">
        <v>323250.21000000002</v>
      </c>
      <c r="F196" s="16">
        <v>53875.05</v>
      </c>
      <c r="G196" s="6">
        <f t="shared" si="8"/>
        <v>269375.16000000003</v>
      </c>
      <c r="H196" s="6">
        <f t="shared" si="9"/>
        <v>14177.640000000001</v>
      </c>
      <c r="I196" s="6">
        <f t="shared" si="10"/>
        <v>269375.16000000003</v>
      </c>
      <c r="J196" s="17">
        <f t="shared" si="11"/>
        <v>323250.19200000004</v>
      </c>
    </row>
    <row r="197" spans="1:10" x14ac:dyDescent="0.25">
      <c r="A197" s="25">
        <v>192</v>
      </c>
      <c r="B197" s="15" t="s">
        <v>192</v>
      </c>
      <c r="C197" s="15" t="s">
        <v>637</v>
      </c>
      <c r="D197" s="16">
        <v>4</v>
      </c>
      <c r="E197" s="16">
        <v>27335.57</v>
      </c>
      <c r="F197" s="16">
        <v>4555.93</v>
      </c>
      <c r="G197" s="6">
        <f t="shared" ref="G197:G259" si="12">E197-F197</f>
        <v>22779.64</v>
      </c>
      <c r="H197" s="6">
        <f t="shared" ref="H197:H259" si="13">G197/D197</f>
        <v>5694.91</v>
      </c>
      <c r="I197" s="6">
        <f t="shared" ref="I197:I259" si="14">D197*H197</f>
        <v>22779.64</v>
      </c>
      <c r="J197" s="17">
        <f t="shared" si="11"/>
        <v>27335.567999999999</v>
      </c>
    </row>
    <row r="198" spans="1:10" x14ac:dyDescent="0.25">
      <c r="A198" s="25">
        <v>193</v>
      </c>
      <c r="B198" s="15" t="s">
        <v>193</v>
      </c>
      <c r="C198" s="15" t="s">
        <v>637</v>
      </c>
      <c r="D198" s="16">
        <v>15</v>
      </c>
      <c r="E198" s="16">
        <v>7291.62</v>
      </c>
      <c r="F198" s="16">
        <v>1215.27</v>
      </c>
      <c r="G198" s="6">
        <f t="shared" si="12"/>
        <v>6076.35</v>
      </c>
      <c r="H198" s="6">
        <f t="shared" si="13"/>
        <v>405.09000000000003</v>
      </c>
      <c r="I198" s="6">
        <f t="shared" si="14"/>
        <v>6076.35</v>
      </c>
      <c r="J198" s="17">
        <f t="shared" ref="J198:J260" si="15">I198*1.2</f>
        <v>7291.62</v>
      </c>
    </row>
    <row r="199" spans="1:10" x14ac:dyDescent="0.25">
      <c r="A199" s="25">
        <v>194</v>
      </c>
      <c r="B199" s="15" t="s">
        <v>194</v>
      </c>
      <c r="C199" s="15" t="s">
        <v>637</v>
      </c>
      <c r="D199" s="16">
        <v>8</v>
      </c>
      <c r="E199" s="16">
        <v>132142.07999999999</v>
      </c>
      <c r="F199" s="16">
        <v>22023.68</v>
      </c>
      <c r="G199" s="6">
        <f t="shared" si="12"/>
        <v>110118.39999999999</v>
      </c>
      <c r="H199" s="6">
        <f t="shared" si="13"/>
        <v>13764.8</v>
      </c>
      <c r="I199" s="6">
        <f t="shared" si="14"/>
        <v>110118.39999999999</v>
      </c>
      <c r="J199" s="17">
        <f t="shared" si="15"/>
        <v>132142.07999999999</v>
      </c>
    </row>
    <row r="200" spans="1:10" x14ac:dyDescent="0.25">
      <c r="A200" s="25">
        <v>195</v>
      </c>
      <c r="B200" s="15" t="s">
        <v>195</v>
      </c>
      <c r="C200" s="15" t="s">
        <v>637</v>
      </c>
      <c r="D200" s="16">
        <v>60</v>
      </c>
      <c r="E200" s="16">
        <v>38043.360000000001</v>
      </c>
      <c r="F200" s="16">
        <v>6340.56</v>
      </c>
      <c r="G200" s="6">
        <f t="shared" si="12"/>
        <v>31702.799999999999</v>
      </c>
      <c r="H200" s="6">
        <f t="shared" si="13"/>
        <v>528.38</v>
      </c>
      <c r="I200" s="6">
        <f t="shared" si="14"/>
        <v>31702.799999999999</v>
      </c>
      <c r="J200" s="17">
        <f t="shared" si="15"/>
        <v>38043.360000000001</v>
      </c>
    </row>
    <row r="201" spans="1:10" x14ac:dyDescent="0.25">
      <c r="A201" s="25">
        <v>196</v>
      </c>
      <c r="B201" s="15" t="s">
        <v>196</v>
      </c>
      <c r="C201" s="15" t="s">
        <v>637</v>
      </c>
      <c r="D201" s="16">
        <v>120</v>
      </c>
      <c r="E201" s="16">
        <v>62052</v>
      </c>
      <c r="F201" s="16">
        <v>10342</v>
      </c>
      <c r="G201" s="6">
        <f t="shared" si="12"/>
        <v>51710</v>
      </c>
      <c r="H201" s="6">
        <v>357.1</v>
      </c>
      <c r="I201" s="6">
        <f t="shared" si="14"/>
        <v>42852</v>
      </c>
      <c r="J201" s="17">
        <f t="shared" si="15"/>
        <v>51422.400000000001</v>
      </c>
    </row>
    <row r="202" spans="1:10" x14ac:dyDescent="0.25">
      <c r="A202" s="25">
        <v>197</v>
      </c>
      <c r="B202" s="15" t="s">
        <v>197</v>
      </c>
      <c r="C202" s="15" t="s">
        <v>637</v>
      </c>
      <c r="D202" s="16">
        <v>250</v>
      </c>
      <c r="E202" s="16">
        <v>60228</v>
      </c>
      <c r="F202" s="16">
        <v>10038</v>
      </c>
      <c r="G202" s="6">
        <f t="shared" si="12"/>
        <v>50190</v>
      </c>
      <c r="H202" s="6">
        <v>272.22000000000003</v>
      </c>
      <c r="I202" s="6">
        <f t="shared" si="14"/>
        <v>68055</v>
      </c>
      <c r="J202" s="17">
        <f t="shared" si="15"/>
        <v>81666</v>
      </c>
    </row>
    <row r="203" spans="1:10" x14ac:dyDescent="0.25">
      <c r="A203" s="25">
        <v>198</v>
      </c>
      <c r="B203" s="15" t="s">
        <v>198</v>
      </c>
      <c r="C203" s="15" t="s">
        <v>637</v>
      </c>
      <c r="D203" s="16">
        <v>350</v>
      </c>
      <c r="E203" s="16">
        <v>109672.2</v>
      </c>
      <c r="F203" s="16">
        <v>18278.7</v>
      </c>
      <c r="G203" s="6">
        <f t="shared" si="12"/>
        <v>91393.5</v>
      </c>
      <c r="H203" s="6">
        <v>298.11</v>
      </c>
      <c r="I203" s="6">
        <f t="shared" si="14"/>
        <v>104338.5</v>
      </c>
      <c r="J203" s="17">
        <f t="shared" si="15"/>
        <v>125206.2</v>
      </c>
    </row>
    <row r="204" spans="1:10" x14ac:dyDescent="0.25">
      <c r="A204" s="25">
        <v>199</v>
      </c>
      <c r="B204" s="15" t="s">
        <v>199</v>
      </c>
      <c r="C204" s="15" t="s">
        <v>637</v>
      </c>
      <c r="D204" s="16">
        <v>300</v>
      </c>
      <c r="E204" s="16">
        <v>141510.6</v>
      </c>
      <c r="F204" s="16">
        <v>23585.1</v>
      </c>
      <c r="G204" s="6">
        <f t="shared" si="12"/>
        <v>117925.5</v>
      </c>
      <c r="H204" s="6">
        <v>427.77</v>
      </c>
      <c r="I204" s="6">
        <f t="shared" si="14"/>
        <v>128331</v>
      </c>
      <c r="J204" s="17">
        <f t="shared" si="15"/>
        <v>153997.19999999998</v>
      </c>
    </row>
    <row r="205" spans="1:10" x14ac:dyDescent="0.25">
      <c r="A205" s="25">
        <v>200</v>
      </c>
      <c r="B205" s="15" t="s">
        <v>200</v>
      </c>
      <c r="C205" s="15" t="s">
        <v>637</v>
      </c>
      <c r="D205" s="16">
        <v>160</v>
      </c>
      <c r="E205" s="16">
        <v>29717.759999999998</v>
      </c>
      <c r="F205" s="16">
        <v>4952.96</v>
      </c>
      <c r="G205" s="6">
        <f t="shared" si="12"/>
        <v>24764.799999999999</v>
      </c>
      <c r="H205" s="6">
        <f t="shared" si="13"/>
        <v>154.78</v>
      </c>
      <c r="I205" s="6">
        <f t="shared" si="14"/>
        <v>24764.799999999999</v>
      </c>
      <c r="J205" s="17">
        <f t="shared" si="15"/>
        <v>29717.759999999998</v>
      </c>
    </row>
    <row r="206" spans="1:10" x14ac:dyDescent="0.25">
      <c r="A206" s="25">
        <v>201</v>
      </c>
      <c r="B206" s="15" t="s">
        <v>201</v>
      </c>
      <c r="C206" s="15" t="s">
        <v>637</v>
      </c>
      <c r="D206" s="16">
        <v>3</v>
      </c>
      <c r="E206" s="16">
        <v>979.99</v>
      </c>
      <c r="F206" s="16">
        <v>163.33000000000001</v>
      </c>
      <c r="G206" s="6">
        <f t="shared" si="12"/>
        <v>816.66</v>
      </c>
      <c r="H206" s="6">
        <f t="shared" si="13"/>
        <v>272.21999999999997</v>
      </c>
      <c r="I206" s="6">
        <f t="shared" si="14"/>
        <v>816.65999999999985</v>
      </c>
      <c r="J206" s="17">
        <f t="shared" si="15"/>
        <v>979.99199999999973</v>
      </c>
    </row>
    <row r="207" spans="1:10" x14ac:dyDescent="0.25">
      <c r="A207" s="25">
        <v>202</v>
      </c>
      <c r="B207" s="15" t="s">
        <v>202</v>
      </c>
      <c r="C207" s="15" t="s">
        <v>637</v>
      </c>
      <c r="D207" s="16">
        <v>150</v>
      </c>
      <c r="E207" s="16">
        <v>30358.799999999999</v>
      </c>
      <c r="F207" s="16">
        <v>5059.8</v>
      </c>
      <c r="G207" s="6">
        <f t="shared" si="12"/>
        <v>25299</v>
      </c>
      <c r="H207" s="6">
        <f t="shared" si="13"/>
        <v>168.66</v>
      </c>
      <c r="I207" s="6">
        <f t="shared" si="14"/>
        <v>25299</v>
      </c>
      <c r="J207" s="17">
        <f t="shared" si="15"/>
        <v>30358.799999999999</v>
      </c>
    </row>
    <row r="208" spans="1:10" x14ac:dyDescent="0.25">
      <c r="A208" s="25">
        <v>203</v>
      </c>
      <c r="B208" s="15" t="s">
        <v>203</v>
      </c>
      <c r="C208" s="15" t="s">
        <v>637</v>
      </c>
      <c r="D208" s="16">
        <v>30</v>
      </c>
      <c r="E208" s="16">
        <v>17299.8</v>
      </c>
      <c r="F208" s="16">
        <v>2883.3</v>
      </c>
      <c r="G208" s="6">
        <f t="shared" si="12"/>
        <v>14416.5</v>
      </c>
      <c r="H208" s="6">
        <f t="shared" si="13"/>
        <v>480.55</v>
      </c>
      <c r="I208" s="6">
        <f t="shared" si="14"/>
        <v>14416.5</v>
      </c>
      <c r="J208" s="17">
        <f t="shared" si="15"/>
        <v>17299.8</v>
      </c>
    </row>
    <row r="209" spans="1:10" x14ac:dyDescent="0.25">
      <c r="A209" s="25">
        <v>204</v>
      </c>
      <c r="B209" s="15" t="s">
        <v>204</v>
      </c>
      <c r="C209" s="15" t="s">
        <v>637</v>
      </c>
      <c r="D209" s="16">
        <v>23</v>
      </c>
      <c r="E209" s="16">
        <v>23929.200000000001</v>
      </c>
      <c r="F209" s="16">
        <v>3988.2</v>
      </c>
      <c r="G209" s="6">
        <f t="shared" si="12"/>
        <v>19941</v>
      </c>
      <c r="H209" s="6">
        <f t="shared" si="13"/>
        <v>867</v>
      </c>
      <c r="I209" s="6">
        <f t="shared" si="14"/>
        <v>19941</v>
      </c>
      <c r="J209" s="17">
        <f t="shared" si="15"/>
        <v>23929.200000000001</v>
      </c>
    </row>
    <row r="210" spans="1:10" x14ac:dyDescent="0.25">
      <c r="A210" s="25">
        <v>205</v>
      </c>
      <c r="B210" s="15" t="s">
        <v>205</v>
      </c>
      <c r="C210" s="15" t="s">
        <v>637</v>
      </c>
      <c r="D210" s="16">
        <v>1</v>
      </c>
      <c r="E210" s="16">
        <v>1608</v>
      </c>
      <c r="F210" s="16">
        <v>268</v>
      </c>
      <c r="G210" s="6">
        <f t="shared" si="12"/>
        <v>1340</v>
      </c>
      <c r="H210" s="6">
        <f t="shared" si="13"/>
        <v>1340</v>
      </c>
      <c r="I210" s="6">
        <f t="shared" si="14"/>
        <v>1340</v>
      </c>
      <c r="J210" s="17">
        <f t="shared" si="15"/>
        <v>1608</v>
      </c>
    </row>
    <row r="211" spans="1:10" x14ac:dyDescent="0.25">
      <c r="A211" s="25">
        <v>206</v>
      </c>
      <c r="B211" s="15" t="s">
        <v>206</v>
      </c>
      <c r="C211" s="15" t="s">
        <v>637</v>
      </c>
      <c r="D211" s="16">
        <v>2</v>
      </c>
      <c r="E211" s="16">
        <v>6055.2</v>
      </c>
      <c r="F211" s="16">
        <v>1009.2</v>
      </c>
      <c r="G211" s="6">
        <f t="shared" si="12"/>
        <v>5046</v>
      </c>
      <c r="H211" s="6">
        <f t="shared" si="13"/>
        <v>2523</v>
      </c>
      <c r="I211" s="6">
        <f t="shared" si="14"/>
        <v>5046</v>
      </c>
      <c r="J211" s="17">
        <f t="shared" si="15"/>
        <v>6055.2</v>
      </c>
    </row>
    <row r="212" spans="1:10" x14ac:dyDescent="0.25">
      <c r="A212" s="25">
        <v>207</v>
      </c>
      <c r="B212" s="15" t="s">
        <v>207</v>
      </c>
      <c r="C212" s="15" t="s">
        <v>637</v>
      </c>
      <c r="D212" s="16">
        <v>2</v>
      </c>
      <c r="E212" s="16">
        <v>4395.84</v>
      </c>
      <c r="F212" s="16">
        <v>732.64</v>
      </c>
      <c r="G212" s="6">
        <f t="shared" si="12"/>
        <v>3663.2000000000003</v>
      </c>
      <c r="H212" s="6">
        <f t="shared" si="13"/>
        <v>1831.6000000000001</v>
      </c>
      <c r="I212" s="6">
        <f t="shared" si="14"/>
        <v>3663.2000000000003</v>
      </c>
      <c r="J212" s="17">
        <f t="shared" si="15"/>
        <v>4395.84</v>
      </c>
    </row>
    <row r="213" spans="1:10" x14ac:dyDescent="0.25">
      <c r="A213" s="25">
        <v>208</v>
      </c>
      <c r="B213" s="15" t="s">
        <v>208</v>
      </c>
      <c r="C213" s="15" t="s">
        <v>637</v>
      </c>
      <c r="D213" s="16">
        <v>4</v>
      </c>
      <c r="E213" s="16">
        <v>13128</v>
      </c>
      <c r="F213" s="16">
        <v>2188</v>
      </c>
      <c r="G213" s="6">
        <f t="shared" si="12"/>
        <v>10940</v>
      </c>
      <c r="H213" s="6">
        <f t="shared" si="13"/>
        <v>2735</v>
      </c>
      <c r="I213" s="6">
        <f t="shared" si="14"/>
        <v>10940</v>
      </c>
      <c r="J213" s="17">
        <f t="shared" si="15"/>
        <v>13128</v>
      </c>
    </row>
    <row r="214" spans="1:10" x14ac:dyDescent="0.25">
      <c r="A214" s="25">
        <v>209</v>
      </c>
      <c r="B214" s="15" t="s">
        <v>209</v>
      </c>
      <c r="C214" s="15" t="s">
        <v>637</v>
      </c>
      <c r="D214" s="16">
        <v>80</v>
      </c>
      <c r="E214" s="16">
        <v>11476.8</v>
      </c>
      <c r="F214" s="16">
        <v>1912.8</v>
      </c>
      <c r="G214" s="6">
        <f t="shared" si="12"/>
        <v>9564</v>
      </c>
      <c r="H214" s="6">
        <f t="shared" si="13"/>
        <v>119.55</v>
      </c>
      <c r="I214" s="6">
        <f t="shared" si="14"/>
        <v>9564</v>
      </c>
      <c r="J214" s="17">
        <f t="shared" si="15"/>
        <v>11476.8</v>
      </c>
    </row>
    <row r="215" spans="1:10" x14ac:dyDescent="0.25">
      <c r="A215" s="25">
        <v>210</v>
      </c>
      <c r="B215" s="15" t="s">
        <v>210</v>
      </c>
      <c r="C215" s="15" t="s">
        <v>637</v>
      </c>
      <c r="D215" s="16">
        <v>2</v>
      </c>
      <c r="E215" s="16">
        <v>11759.88</v>
      </c>
      <c r="F215" s="16">
        <v>1959.98</v>
      </c>
      <c r="G215" s="6">
        <f t="shared" si="12"/>
        <v>9799.9</v>
      </c>
      <c r="H215" s="6">
        <f t="shared" si="13"/>
        <v>4899.95</v>
      </c>
      <c r="I215" s="6">
        <f t="shared" si="14"/>
        <v>9799.9</v>
      </c>
      <c r="J215" s="17">
        <f t="shared" si="15"/>
        <v>11759.88</v>
      </c>
    </row>
    <row r="216" spans="1:10" x14ac:dyDescent="0.25">
      <c r="A216" s="25">
        <v>211</v>
      </c>
      <c r="B216" s="15" t="s">
        <v>211</v>
      </c>
      <c r="C216" s="15" t="s">
        <v>637</v>
      </c>
      <c r="D216" s="16">
        <v>140</v>
      </c>
      <c r="E216" s="16">
        <v>28334.880000000001</v>
      </c>
      <c r="F216" s="16">
        <v>4722.4799999999996</v>
      </c>
      <c r="G216" s="6">
        <f t="shared" si="12"/>
        <v>23612.400000000001</v>
      </c>
      <c r="H216" s="6">
        <f t="shared" si="13"/>
        <v>168.66</v>
      </c>
      <c r="I216" s="6">
        <f t="shared" si="14"/>
        <v>23612.399999999998</v>
      </c>
      <c r="J216" s="17">
        <f t="shared" si="15"/>
        <v>28334.879999999997</v>
      </c>
    </row>
    <row r="217" spans="1:10" x14ac:dyDescent="0.25">
      <c r="A217" s="25">
        <v>212</v>
      </c>
      <c r="B217" s="15" t="s">
        <v>212</v>
      </c>
      <c r="C217" s="15" t="s">
        <v>637</v>
      </c>
      <c r="D217" s="16">
        <v>230</v>
      </c>
      <c r="E217" s="16">
        <v>73598.16</v>
      </c>
      <c r="F217" s="16">
        <v>12266.36</v>
      </c>
      <c r="G217" s="6">
        <f t="shared" si="12"/>
        <v>61331.8</v>
      </c>
      <c r="H217" s="6">
        <f t="shared" si="13"/>
        <v>266.66000000000003</v>
      </c>
      <c r="I217" s="6">
        <f t="shared" si="14"/>
        <v>61331.8</v>
      </c>
      <c r="J217" s="17">
        <f t="shared" si="15"/>
        <v>73598.16</v>
      </c>
    </row>
    <row r="218" spans="1:10" x14ac:dyDescent="0.25">
      <c r="A218" s="25">
        <v>213</v>
      </c>
      <c r="B218" s="15" t="s">
        <v>213</v>
      </c>
      <c r="C218" s="15" t="s">
        <v>637</v>
      </c>
      <c r="D218" s="16">
        <v>2</v>
      </c>
      <c r="E218" s="16">
        <v>5888.88</v>
      </c>
      <c r="F218" s="16">
        <v>981.48</v>
      </c>
      <c r="G218" s="6">
        <f t="shared" si="12"/>
        <v>4907.3999999999996</v>
      </c>
      <c r="H218" s="6">
        <f t="shared" si="13"/>
        <v>2453.6999999999998</v>
      </c>
      <c r="I218" s="6">
        <f t="shared" si="14"/>
        <v>4907.3999999999996</v>
      </c>
      <c r="J218" s="17">
        <f t="shared" si="15"/>
        <v>5888.8799999999992</v>
      </c>
    </row>
    <row r="219" spans="1:10" x14ac:dyDescent="0.25">
      <c r="A219" s="25">
        <v>214</v>
      </c>
      <c r="B219" s="15" t="s">
        <v>214</v>
      </c>
      <c r="C219" s="15" t="s">
        <v>639</v>
      </c>
      <c r="D219" s="16">
        <v>10</v>
      </c>
      <c r="E219" s="16">
        <v>10404</v>
      </c>
      <c r="F219" s="16">
        <v>1734</v>
      </c>
      <c r="G219" s="6">
        <f t="shared" si="12"/>
        <v>8670</v>
      </c>
      <c r="H219" s="6">
        <f t="shared" si="13"/>
        <v>867</v>
      </c>
      <c r="I219" s="6">
        <f t="shared" si="14"/>
        <v>8670</v>
      </c>
      <c r="J219" s="17">
        <f t="shared" si="15"/>
        <v>10404</v>
      </c>
    </row>
    <row r="220" spans="1:10" x14ac:dyDescent="0.25">
      <c r="A220" s="25">
        <v>215</v>
      </c>
      <c r="B220" s="15" t="s">
        <v>216</v>
      </c>
      <c r="C220" s="15" t="s">
        <v>637</v>
      </c>
      <c r="D220" s="16">
        <v>2</v>
      </c>
      <c r="E220" s="16">
        <v>3542.28</v>
      </c>
      <c r="F220" s="16">
        <v>590.38</v>
      </c>
      <c r="G220" s="6">
        <f t="shared" si="12"/>
        <v>2951.9</v>
      </c>
      <c r="H220" s="6">
        <f t="shared" si="13"/>
        <v>1475.95</v>
      </c>
      <c r="I220" s="6">
        <f t="shared" si="14"/>
        <v>2951.9</v>
      </c>
      <c r="J220" s="17">
        <f t="shared" si="15"/>
        <v>3542.28</v>
      </c>
    </row>
    <row r="221" spans="1:10" ht="15.75" customHeight="1" x14ac:dyDescent="0.25">
      <c r="A221" s="25">
        <v>216</v>
      </c>
      <c r="B221" s="15" t="s">
        <v>217</v>
      </c>
      <c r="C221" s="15" t="s">
        <v>637</v>
      </c>
      <c r="D221" s="16">
        <v>20</v>
      </c>
      <c r="E221" s="16">
        <v>5271.84</v>
      </c>
      <c r="F221" s="16">
        <v>878.64</v>
      </c>
      <c r="G221" s="6">
        <f t="shared" si="12"/>
        <v>4393.2</v>
      </c>
      <c r="H221" s="6">
        <f t="shared" si="13"/>
        <v>219.66</v>
      </c>
      <c r="I221" s="6">
        <f t="shared" si="14"/>
        <v>4393.2</v>
      </c>
      <c r="J221" s="17">
        <f t="shared" si="15"/>
        <v>5271.8399999999992</v>
      </c>
    </row>
    <row r="222" spans="1:10" x14ac:dyDescent="0.25">
      <c r="A222" s="25">
        <v>217</v>
      </c>
      <c r="B222" s="15" t="s">
        <v>218</v>
      </c>
      <c r="C222" s="15" t="s">
        <v>637</v>
      </c>
      <c r="D222" s="16">
        <v>7</v>
      </c>
      <c r="E222" s="16">
        <v>160014.96</v>
      </c>
      <c r="F222" s="16">
        <v>26669.16</v>
      </c>
      <c r="G222" s="6">
        <f t="shared" si="12"/>
        <v>133345.79999999999</v>
      </c>
      <c r="H222" s="6">
        <f t="shared" si="13"/>
        <v>19049.399999999998</v>
      </c>
      <c r="I222" s="6">
        <f t="shared" si="14"/>
        <v>133345.79999999999</v>
      </c>
      <c r="J222" s="17">
        <f t="shared" si="15"/>
        <v>160014.96</v>
      </c>
    </row>
    <row r="223" spans="1:10" x14ac:dyDescent="0.25">
      <c r="A223" s="25">
        <v>218</v>
      </c>
      <c r="B223" s="15" t="s">
        <v>219</v>
      </c>
      <c r="C223" s="15" t="s">
        <v>637</v>
      </c>
      <c r="D223" s="16">
        <v>2</v>
      </c>
      <c r="E223" s="16">
        <v>1586.64</v>
      </c>
      <c r="F223" s="16">
        <v>264.44</v>
      </c>
      <c r="G223" s="6">
        <f t="shared" si="12"/>
        <v>1322.2</v>
      </c>
      <c r="H223" s="6">
        <f t="shared" si="13"/>
        <v>661.1</v>
      </c>
      <c r="I223" s="6">
        <f t="shared" si="14"/>
        <v>1322.2</v>
      </c>
      <c r="J223" s="17">
        <f t="shared" si="15"/>
        <v>1586.64</v>
      </c>
    </row>
    <row r="224" spans="1:10" x14ac:dyDescent="0.25">
      <c r="A224" s="25">
        <v>219</v>
      </c>
      <c r="B224" s="15" t="s">
        <v>220</v>
      </c>
      <c r="C224" s="15" t="s">
        <v>637</v>
      </c>
      <c r="D224" s="16">
        <v>1</v>
      </c>
      <c r="E224" s="16">
        <v>2688.11</v>
      </c>
      <c r="F224" s="16">
        <v>448.02</v>
      </c>
      <c r="G224" s="6">
        <f t="shared" si="12"/>
        <v>2240.09</v>
      </c>
      <c r="H224" s="6">
        <f t="shared" si="13"/>
        <v>2240.09</v>
      </c>
      <c r="I224" s="6">
        <f t="shared" si="14"/>
        <v>2240.09</v>
      </c>
      <c r="J224" s="17">
        <f t="shared" si="15"/>
        <v>2688.1080000000002</v>
      </c>
    </row>
    <row r="225" spans="1:10" x14ac:dyDescent="0.25">
      <c r="A225" s="25">
        <v>220</v>
      </c>
      <c r="B225" s="15" t="s">
        <v>221</v>
      </c>
      <c r="C225" s="15" t="s">
        <v>637</v>
      </c>
      <c r="D225" s="16">
        <v>11</v>
      </c>
      <c r="E225" s="16">
        <v>12899.16</v>
      </c>
      <c r="F225" s="16">
        <v>2149.85</v>
      </c>
      <c r="G225" s="6">
        <f t="shared" si="12"/>
        <v>10749.31</v>
      </c>
      <c r="H225" s="6">
        <f t="shared" si="13"/>
        <v>977.20999999999992</v>
      </c>
      <c r="I225" s="6">
        <f t="shared" si="14"/>
        <v>10749.31</v>
      </c>
      <c r="J225" s="17">
        <f t="shared" si="15"/>
        <v>12899.171999999999</v>
      </c>
    </row>
    <row r="226" spans="1:10" x14ac:dyDescent="0.25">
      <c r="A226" s="25">
        <v>221</v>
      </c>
      <c r="B226" s="15" t="s">
        <v>222</v>
      </c>
      <c r="C226" s="15" t="s">
        <v>637</v>
      </c>
      <c r="D226" s="16">
        <v>5</v>
      </c>
      <c r="E226" s="16">
        <v>7466.58</v>
      </c>
      <c r="F226" s="16">
        <v>1244.43</v>
      </c>
      <c r="G226" s="6">
        <f t="shared" si="12"/>
        <v>6222.15</v>
      </c>
      <c r="H226" s="6">
        <f t="shared" si="13"/>
        <v>1244.4299999999998</v>
      </c>
      <c r="I226" s="6">
        <f t="shared" si="14"/>
        <v>6222.15</v>
      </c>
      <c r="J226" s="17">
        <f t="shared" si="15"/>
        <v>7466.579999999999</v>
      </c>
    </row>
    <row r="227" spans="1:10" x14ac:dyDescent="0.25">
      <c r="A227" s="25">
        <v>222</v>
      </c>
      <c r="B227" s="15" t="s">
        <v>223</v>
      </c>
      <c r="C227" s="15" t="s">
        <v>637</v>
      </c>
      <c r="D227" s="16">
        <v>3</v>
      </c>
      <c r="E227" s="16">
        <v>29659.71</v>
      </c>
      <c r="F227" s="16">
        <v>4943.28</v>
      </c>
      <c r="G227" s="6">
        <f t="shared" si="12"/>
        <v>24716.43</v>
      </c>
      <c r="H227" s="6">
        <f t="shared" si="13"/>
        <v>8238.81</v>
      </c>
      <c r="I227" s="6">
        <f t="shared" si="14"/>
        <v>24716.43</v>
      </c>
      <c r="J227" s="17">
        <f t="shared" si="15"/>
        <v>29659.716</v>
      </c>
    </row>
    <row r="228" spans="1:10" x14ac:dyDescent="0.25">
      <c r="A228" s="25">
        <v>223</v>
      </c>
      <c r="B228" s="15" t="s">
        <v>224</v>
      </c>
      <c r="C228" s="15" t="s">
        <v>637</v>
      </c>
      <c r="D228" s="16">
        <v>1</v>
      </c>
      <c r="E228" s="16">
        <v>13720.52</v>
      </c>
      <c r="F228" s="16">
        <v>2286.75</v>
      </c>
      <c r="G228" s="6">
        <f t="shared" si="12"/>
        <v>11433.77</v>
      </c>
      <c r="H228" s="6">
        <f t="shared" si="13"/>
        <v>11433.77</v>
      </c>
      <c r="I228" s="6">
        <f t="shared" si="14"/>
        <v>11433.77</v>
      </c>
      <c r="J228" s="17">
        <f t="shared" si="15"/>
        <v>13720.523999999999</v>
      </c>
    </row>
    <row r="229" spans="1:10" ht="20.25" customHeight="1" x14ac:dyDescent="0.25">
      <c r="A229" s="25">
        <v>224</v>
      </c>
      <c r="B229" s="15" t="s">
        <v>225</v>
      </c>
      <c r="C229" s="15" t="s">
        <v>637</v>
      </c>
      <c r="D229" s="16">
        <v>2</v>
      </c>
      <c r="E229" s="16">
        <v>1069.44</v>
      </c>
      <c r="F229" s="16">
        <v>178.24</v>
      </c>
      <c r="G229" s="6">
        <f t="shared" si="12"/>
        <v>891.2</v>
      </c>
      <c r="H229" s="6">
        <f t="shared" si="13"/>
        <v>445.6</v>
      </c>
      <c r="I229" s="6">
        <f t="shared" si="14"/>
        <v>891.2</v>
      </c>
      <c r="J229" s="17">
        <f t="shared" si="15"/>
        <v>1069.44</v>
      </c>
    </row>
    <row r="230" spans="1:10" x14ac:dyDescent="0.25">
      <c r="A230" s="25">
        <v>225</v>
      </c>
      <c r="B230" s="15" t="s">
        <v>226</v>
      </c>
      <c r="C230" s="15" t="s">
        <v>637</v>
      </c>
      <c r="D230" s="16">
        <v>6</v>
      </c>
      <c r="E230" s="16">
        <v>9919.8700000000008</v>
      </c>
      <c r="F230" s="16">
        <v>1653.31</v>
      </c>
      <c r="G230" s="6">
        <f t="shared" si="12"/>
        <v>8266.5600000000013</v>
      </c>
      <c r="H230" s="6">
        <f t="shared" si="13"/>
        <v>1377.7600000000002</v>
      </c>
      <c r="I230" s="6">
        <f t="shared" si="14"/>
        <v>8266.5600000000013</v>
      </c>
      <c r="J230" s="17">
        <f t="shared" si="15"/>
        <v>9919.8720000000012</v>
      </c>
    </row>
    <row r="231" spans="1:10" x14ac:dyDescent="0.25">
      <c r="A231" s="25">
        <v>226</v>
      </c>
      <c r="B231" s="15" t="s">
        <v>227</v>
      </c>
      <c r="C231" s="15" t="s">
        <v>637</v>
      </c>
      <c r="D231" s="16">
        <v>10</v>
      </c>
      <c r="E231" s="16">
        <v>119792.4</v>
      </c>
      <c r="F231" s="16">
        <v>19965.400000000001</v>
      </c>
      <c r="G231" s="6">
        <f t="shared" si="12"/>
        <v>99827</v>
      </c>
      <c r="H231" s="6">
        <f t="shared" si="13"/>
        <v>9982.7000000000007</v>
      </c>
      <c r="I231" s="6">
        <f t="shared" si="14"/>
        <v>99827</v>
      </c>
      <c r="J231" s="17">
        <f t="shared" si="15"/>
        <v>119792.4</v>
      </c>
    </row>
    <row r="232" spans="1:10" x14ac:dyDescent="0.25">
      <c r="A232" s="25">
        <v>227</v>
      </c>
      <c r="B232" s="15" t="s">
        <v>228</v>
      </c>
      <c r="C232" s="15" t="s">
        <v>637</v>
      </c>
      <c r="D232" s="16">
        <v>3</v>
      </c>
      <c r="E232" s="16">
        <v>1162.8</v>
      </c>
      <c r="F232" s="16">
        <v>193.8</v>
      </c>
      <c r="G232" s="6">
        <f t="shared" si="12"/>
        <v>969</v>
      </c>
      <c r="H232" s="6">
        <f t="shared" si="13"/>
        <v>323</v>
      </c>
      <c r="I232" s="6">
        <f t="shared" si="14"/>
        <v>969</v>
      </c>
      <c r="J232" s="17">
        <f t="shared" si="15"/>
        <v>1162.8</v>
      </c>
    </row>
    <row r="233" spans="1:10" x14ac:dyDescent="0.25">
      <c r="A233" s="25">
        <v>228</v>
      </c>
      <c r="B233" s="15" t="s">
        <v>229</v>
      </c>
      <c r="C233" s="15" t="s">
        <v>637</v>
      </c>
      <c r="D233" s="16">
        <v>13</v>
      </c>
      <c r="E233" s="16">
        <v>6458.4</v>
      </c>
      <c r="F233" s="16">
        <v>1076.4000000000001</v>
      </c>
      <c r="G233" s="6">
        <f t="shared" si="12"/>
        <v>5382</v>
      </c>
      <c r="H233" s="6">
        <f t="shared" si="13"/>
        <v>414</v>
      </c>
      <c r="I233" s="6">
        <f t="shared" si="14"/>
        <v>5382</v>
      </c>
      <c r="J233" s="17">
        <f t="shared" si="15"/>
        <v>6458.4</v>
      </c>
    </row>
    <row r="234" spans="1:10" x14ac:dyDescent="0.25">
      <c r="A234" s="25">
        <v>229</v>
      </c>
      <c r="B234" s="15" t="s">
        <v>230</v>
      </c>
      <c r="C234" s="15" t="s">
        <v>637</v>
      </c>
      <c r="D234" s="16">
        <v>5</v>
      </c>
      <c r="E234" s="16">
        <v>29333.040000000001</v>
      </c>
      <c r="F234" s="16">
        <v>4888.84</v>
      </c>
      <c r="G234" s="6">
        <f t="shared" si="12"/>
        <v>24444.2</v>
      </c>
      <c r="H234" s="6">
        <f t="shared" si="13"/>
        <v>4888.84</v>
      </c>
      <c r="I234" s="6">
        <f t="shared" si="14"/>
        <v>24444.2</v>
      </c>
      <c r="J234" s="17">
        <f t="shared" si="15"/>
        <v>29333.040000000001</v>
      </c>
    </row>
    <row r="235" spans="1:10" ht="24" customHeight="1" x14ac:dyDescent="0.25">
      <c r="A235" s="25">
        <v>230</v>
      </c>
      <c r="B235" s="15" t="s">
        <v>231</v>
      </c>
      <c r="C235" s="15" t="s">
        <v>637</v>
      </c>
      <c r="D235" s="16">
        <v>7</v>
      </c>
      <c r="E235" s="16">
        <v>38499.519999999997</v>
      </c>
      <c r="F235" s="16">
        <v>6416.59</v>
      </c>
      <c r="G235" s="6">
        <f t="shared" si="12"/>
        <v>32082.929999999997</v>
      </c>
      <c r="H235" s="6">
        <v>4583.24</v>
      </c>
      <c r="I235" s="6">
        <f t="shared" si="14"/>
        <v>32082.68</v>
      </c>
      <c r="J235" s="17">
        <f t="shared" si="15"/>
        <v>38499.216</v>
      </c>
    </row>
    <row r="236" spans="1:10" x14ac:dyDescent="0.25">
      <c r="A236" s="25">
        <v>231</v>
      </c>
      <c r="B236" s="15" t="s">
        <v>232</v>
      </c>
      <c r="C236" s="15" t="s">
        <v>637</v>
      </c>
      <c r="D236" s="16">
        <v>2</v>
      </c>
      <c r="E236" s="16">
        <v>706.66</v>
      </c>
      <c r="F236" s="16">
        <v>117.78</v>
      </c>
      <c r="G236" s="6">
        <f t="shared" si="12"/>
        <v>588.88</v>
      </c>
      <c r="H236" s="6">
        <f t="shared" si="13"/>
        <v>294.44</v>
      </c>
      <c r="I236" s="6">
        <f t="shared" si="14"/>
        <v>588.88</v>
      </c>
      <c r="J236" s="17">
        <f t="shared" si="15"/>
        <v>706.65599999999995</v>
      </c>
    </row>
    <row r="237" spans="1:10" x14ac:dyDescent="0.25">
      <c r="A237" s="25">
        <v>232</v>
      </c>
      <c r="B237" s="15" t="s">
        <v>233</v>
      </c>
      <c r="C237" s="15" t="s">
        <v>637</v>
      </c>
      <c r="D237" s="16">
        <v>1</v>
      </c>
      <c r="E237" s="16">
        <v>2160</v>
      </c>
      <c r="F237" s="16">
        <v>360</v>
      </c>
      <c r="G237" s="6">
        <f t="shared" si="12"/>
        <v>1800</v>
      </c>
      <c r="H237" s="6">
        <f t="shared" si="13"/>
        <v>1800</v>
      </c>
      <c r="I237" s="6">
        <f t="shared" si="14"/>
        <v>1800</v>
      </c>
      <c r="J237" s="17">
        <f t="shared" si="15"/>
        <v>2160</v>
      </c>
    </row>
    <row r="238" spans="1:10" ht="22.5" customHeight="1" x14ac:dyDescent="0.25">
      <c r="A238" s="25">
        <v>233</v>
      </c>
      <c r="B238" s="15" t="s">
        <v>234</v>
      </c>
      <c r="C238" s="15" t="s">
        <v>637</v>
      </c>
      <c r="D238" s="16">
        <v>500</v>
      </c>
      <c r="E238" s="16">
        <v>210678</v>
      </c>
      <c r="F238" s="16">
        <v>35113</v>
      </c>
      <c r="G238" s="6">
        <f t="shared" si="12"/>
        <v>175565</v>
      </c>
      <c r="H238" s="6">
        <f t="shared" si="13"/>
        <v>351.13</v>
      </c>
      <c r="I238" s="6">
        <f t="shared" si="14"/>
        <v>175565</v>
      </c>
      <c r="J238" s="17">
        <f t="shared" si="15"/>
        <v>210678</v>
      </c>
    </row>
    <row r="239" spans="1:10" x14ac:dyDescent="0.25">
      <c r="A239" s="25">
        <v>234</v>
      </c>
      <c r="B239" s="15" t="s">
        <v>235</v>
      </c>
      <c r="C239" s="15" t="s">
        <v>637</v>
      </c>
      <c r="D239" s="16">
        <v>1100</v>
      </c>
      <c r="E239" s="16">
        <v>82407.600000000006</v>
      </c>
      <c r="F239" s="16">
        <v>13734.6</v>
      </c>
      <c r="G239" s="6">
        <f t="shared" si="12"/>
        <v>68673</v>
      </c>
      <c r="H239" s="6">
        <f t="shared" si="13"/>
        <v>62.43</v>
      </c>
      <c r="I239" s="6">
        <f t="shared" si="14"/>
        <v>68673</v>
      </c>
      <c r="J239" s="17">
        <f t="shared" si="15"/>
        <v>82407.599999999991</v>
      </c>
    </row>
    <row r="240" spans="1:10" x14ac:dyDescent="0.25">
      <c r="A240" s="25">
        <v>235</v>
      </c>
      <c r="B240" s="15" t="s">
        <v>236</v>
      </c>
      <c r="C240" s="15" t="s">
        <v>637</v>
      </c>
      <c r="D240" s="16">
        <v>20</v>
      </c>
      <c r="E240" s="16">
        <v>2029.2</v>
      </c>
      <c r="F240" s="16">
        <v>338.2</v>
      </c>
      <c r="G240" s="6">
        <f t="shared" si="12"/>
        <v>1691</v>
      </c>
      <c r="H240" s="6">
        <f t="shared" si="13"/>
        <v>84.55</v>
      </c>
      <c r="I240" s="6">
        <f t="shared" si="14"/>
        <v>1691</v>
      </c>
      <c r="J240" s="17">
        <f t="shared" si="15"/>
        <v>2029.1999999999998</v>
      </c>
    </row>
    <row r="241" spans="1:10" x14ac:dyDescent="0.25">
      <c r="A241" s="25">
        <v>236</v>
      </c>
      <c r="B241" s="15" t="s">
        <v>237</v>
      </c>
      <c r="C241" s="15" t="s">
        <v>637</v>
      </c>
      <c r="D241" s="16">
        <v>20</v>
      </c>
      <c r="E241" s="16">
        <v>1509.36</v>
      </c>
      <c r="F241" s="16">
        <v>251.56</v>
      </c>
      <c r="G241" s="6">
        <f t="shared" si="12"/>
        <v>1257.8</v>
      </c>
      <c r="H241" s="6">
        <f t="shared" si="13"/>
        <v>62.89</v>
      </c>
      <c r="I241" s="6">
        <f t="shared" si="14"/>
        <v>1257.8</v>
      </c>
      <c r="J241" s="17">
        <f t="shared" si="15"/>
        <v>1509.36</v>
      </c>
    </row>
    <row r="242" spans="1:10" x14ac:dyDescent="0.25">
      <c r="A242" s="25">
        <v>237</v>
      </c>
      <c r="B242" s="15" t="s">
        <v>238</v>
      </c>
      <c r="C242" s="15" t="s">
        <v>637</v>
      </c>
      <c r="D242" s="16">
        <v>5</v>
      </c>
      <c r="E242" s="16">
        <v>411.3</v>
      </c>
      <c r="F242" s="16">
        <v>68.55</v>
      </c>
      <c r="G242" s="6">
        <f t="shared" si="12"/>
        <v>342.75</v>
      </c>
      <c r="H242" s="6">
        <f t="shared" si="13"/>
        <v>68.55</v>
      </c>
      <c r="I242" s="6">
        <f t="shared" si="14"/>
        <v>342.75</v>
      </c>
      <c r="J242" s="17">
        <f t="shared" si="15"/>
        <v>411.3</v>
      </c>
    </row>
    <row r="243" spans="1:10" x14ac:dyDescent="0.25">
      <c r="A243" s="25">
        <v>238</v>
      </c>
      <c r="B243" s="15" t="s">
        <v>239</v>
      </c>
      <c r="C243" s="15" t="s">
        <v>637</v>
      </c>
      <c r="D243" s="16">
        <v>40</v>
      </c>
      <c r="E243" s="16">
        <v>9456</v>
      </c>
      <c r="F243" s="16">
        <v>1576</v>
      </c>
      <c r="G243" s="6">
        <f t="shared" si="12"/>
        <v>7880</v>
      </c>
      <c r="H243" s="6">
        <f t="shared" si="13"/>
        <v>197</v>
      </c>
      <c r="I243" s="6">
        <f t="shared" si="14"/>
        <v>7880</v>
      </c>
      <c r="J243" s="17">
        <f t="shared" si="15"/>
        <v>9456</v>
      </c>
    </row>
    <row r="244" spans="1:10" x14ac:dyDescent="0.25">
      <c r="A244" s="25">
        <v>239</v>
      </c>
      <c r="B244" s="15" t="s">
        <v>240</v>
      </c>
      <c r="C244" s="15" t="s">
        <v>637</v>
      </c>
      <c r="D244" s="16">
        <v>20</v>
      </c>
      <c r="E244" s="16">
        <v>2477.2800000000002</v>
      </c>
      <c r="F244" s="16">
        <v>412.88</v>
      </c>
      <c r="G244" s="6">
        <f t="shared" si="12"/>
        <v>2064.4</v>
      </c>
      <c r="H244" s="6">
        <f t="shared" si="13"/>
        <v>103.22</v>
      </c>
      <c r="I244" s="6">
        <f t="shared" si="14"/>
        <v>2064.4</v>
      </c>
      <c r="J244" s="17">
        <f t="shared" si="15"/>
        <v>2477.2800000000002</v>
      </c>
    </row>
    <row r="245" spans="1:10" x14ac:dyDescent="0.25">
      <c r="A245" s="25">
        <v>240</v>
      </c>
      <c r="B245" s="15" t="s">
        <v>241</v>
      </c>
      <c r="C245" s="15" t="s">
        <v>637</v>
      </c>
      <c r="D245" s="16">
        <v>40</v>
      </c>
      <c r="E245" s="16">
        <v>11642.4</v>
      </c>
      <c r="F245" s="16">
        <v>1940.4</v>
      </c>
      <c r="G245" s="6">
        <f t="shared" si="12"/>
        <v>9702</v>
      </c>
      <c r="H245" s="6">
        <f t="shared" si="13"/>
        <v>242.55</v>
      </c>
      <c r="I245" s="6">
        <f t="shared" si="14"/>
        <v>9702</v>
      </c>
      <c r="J245" s="17">
        <f t="shared" si="15"/>
        <v>11642.4</v>
      </c>
    </row>
    <row r="246" spans="1:10" x14ac:dyDescent="0.25">
      <c r="A246" s="25">
        <v>241</v>
      </c>
      <c r="B246" s="15" t="s">
        <v>242</v>
      </c>
      <c r="C246" s="15" t="s">
        <v>637</v>
      </c>
      <c r="D246" s="16">
        <v>10</v>
      </c>
      <c r="E246" s="16">
        <v>5476.8</v>
      </c>
      <c r="F246" s="16">
        <v>912.8</v>
      </c>
      <c r="G246" s="6">
        <f t="shared" si="12"/>
        <v>4564</v>
      </c>
      <c r="H246" s="6">
        <f t="shared" si="13"/>
        <v>456.4</v>
      </c>
      <c r="I246" s="6">
        <f t="shared" si="14"/>
        <v>4564</v>
      </c>
      <c r="J246" s="17">
        <f t="shared" si="15"/>
        <v>5476.8</v>
      </c>
    </row>
    <row r="247" spans="1:10" x14ac:dyDescent="0.25">
      <c r="A247" s="25">
        <v>242</v>
      </c>
      <c r="B247" s="15" t="s">
        <v>243</v>
      </c>
      <c r="C247" s="15" t="s">
        <v>637</v>
      </c>
      <c r="D247" s="16">
        <v>120</v>
      </c>
      <c r="E247" s="16">
        <v>18223.2</v>
      </c>
      <c r="F247" s="16">
        <v>3037.2</v>
      </c>
      <c r="G247" s="6">
        <f t="shared" si="12"/>
        <v>15186</v>
      </c>
      <c r="H247" s="6">
        <f t="shared" si="13"/>
        <v>126.55</v>
      </c>
      <c r="I247" s="6">
        <f t="shared" si="14"/>
        <v>15186</v>
      </c>
      <c r="J247" s="17">
        <f t="shared" si="15"/>
        <v>18223.2</v>
      </c>
    </row>
    <row r="248" spans="1:10" x14ac:dyDescent="0.25">
      <c r="A248" s="25">
        <v>243</v>
      </c>
      <c r="B248" s="15" t="s">
        <v>244</v>
      </c>
      <c r="C248" s="15" t="s">
        <v>637</v>
      </c>
      <c r="D248" s="16">
        <v>100</v>
      </c>
      <c r="E248" s="16">
        <v>15493.2</v>
      </c>
      <c r="F248" s="16">
        <v>2582.1999999999998</v>
      </c>
      <c r="G248" s="6">
        <f t="shared" si="12"/>
        <v>12911</v>
      </c>
      <c r="H248" s="6">
        <f t="shared" si="13"/>
        <v>129.11000000000001</v>
      </c>
      <c r="I248" s="6">
        <f t="shared" si="14"/>
        <v>12911.000000000002</v>
      </c>
      <c r="J248" s="17">
        <f t="shared" si="15"/>
        <v>15493.2</v>
      </c>
    </row>
    <row r="249" spans="1:10" x14ac:dyDescent="0.25">
      <c r="A249" s="25">
        <v>244</v>
      </c>
      <c r="B249" s="15" t="s">
        <v>245</v>
      </c>
      <c r="C249" s="15" t="s">
        <v>637</v>
      </c>
      <c r="D249" s="16">
        <v>50</v>
      </c>
      <c r="E249" s="16">
        <v>14553</v>
      </c>
      <c r="F249" s="16">
        <v>2425.5</v>
      </c>
      <c r="G249" s="6">
        <f t="shared" si="12"/>
        <v>12127.5</v>
      </c>
      <c r="H249" s="6">
        <f t="shared" si="13"/>
        <v>242.55</v>
      </c>
      <c r="I249" s="6">
        <f t="shared" si="14"/>
        <v>12127.5</v>
      </c>
      <c r="J249" s="17">
        <f t="shared" si="15"/>
        <v>14553</v>
      </c>
    </row>
    <row r="250" spans="1:10" x14ac:dyDescent="0.25">
      <c r="A250" s="25">
        <v>245</v>
      </c>
      <c r="B250" s="15" t="s">
        <v>246</v>
      </c>
      <c r="C250" s="15" t="s">
        <v>637</v>
      </c>
      <c r="D250" s="16">
        <v>30</v>
      </c>
      <c r="E250" s="16">
        <v>3888.72</v>
      </c>
      <c r="F250" s="16">
        <v>648.12</v>
      </c>
      <c r="G250" s="6">
        <f t="shared" si="12"/>
        <v>3240.6</v>
      </c>
      <c r="H250" s="6">
        <f t="shared" si="13"/>
        <v>108.02</v>
      </c>
      <c r="I250" s="6">
        <f t="shared" si="14"/>
        <v>3240.6</v>
      </c>
      <c r="J250" s="17">
        <f t="shared" si="15"/>
        <v>3888.72</v>
      </c>
    </row>
    <row r="251" spans="1:10" ht="24" customHeight="1" x14ac:dyDescent="0.25">
      <c r="A251" s="25">
        <v>246</v>
      </c>
      <c r="B251" s="15" t="s">
        <v>247</v>
      </c>
      <c r="C251" s="15" t="s">
        <v>637</v>
      </c>
      <c r="D251" s="16">
        <v>1</v>
      </c>
      <c r="E251" s="16">
        <v>3480</v>
      </c>
      <c r="F251" s="16">
        <v>580</v>
      </c>
      <c r="G251" s="6">
        <f t="shared" si="12"/>
        <v>2900</v>
      </c>
      <c r="H251" s="6">
        <f t="shared" si="13"/>
        <v>2900</v>
      </c>
      <c r="I251" s="6">
        <f t="shared" si="14"/>
        <v>2900</v>
      </c>
      <c r="J251" s="17">
        <f t="shared" si="15"/>
        <v>3480</v>
      </c>
    </row>
    <row r="252" spans="1:10" x14ac:dyDescent="0.25">
      <c r="A252" s="25">
        <v>247</v>
      </c>
      <c r="B252" s="15" t="s">
        <v>248</v>
      </c>
      <c r="C252" s="15" t="s">
        <v>637</v>
      </c>
      <c r="D252" s="16">
        <v>13</v>
      </c>
      <c r="E252" s="16">
        <v>13116.01</v>
      </c>
      <c r="F252" s="16">
        <v>2186</v>
      </c>
      <c r="G252" s="6">
        <f t="shared" si="12"/>
        <v>10930.01</v>
      </c>
      <c r="H252" s="6">
        <f t="shared" si="13"/>
        <v>840.77</v>
      </c>
      <c r="I252" s="6">
        <f t="shared" si="14"/>
        <v>10930.01</v>
      </c>
      <c r="J252" s="17">
        <f t="shared" si="15"/>
        <v>13116.012000000001</v>
      </c>
    </row>
    <row r="253" spans="1:10" x14ac:dyDescent="0.25">
      <c r="A253" s="25">
        <v>248</v>
      </c>
      <c r="B253" s="15" t="s">
        <v>249</v>
      </c>
      <c r="C253" s="15" t="s">
        <v>637</v>
      </c>
      <c r="D253" s="16">
        <v>105</v>
      </c>
      <c r="E253" s="16">
        <v>89332.74</v>
      </c>
      <c r="F253" s="16">
        <v>14888.79</v>
      </c>
      <c r="G253" s="6">
        <f t="shared" si="12"/>
        <v>74443.950000000012</v>
      </c>
      <c r="H253" s="6">
        <f t="shared" si="13"/>
        <v>708.99000000000012</v>
      </c>
      <c r="I253" s="6">
        <f t="shared" si="14"/>
        <v>74443.950000000012</v>
      </c>
      <c r="J253" s="17">
        <f t="shared" si="15"/>
        <v>89332.74</v>
      </c>
    </row>
    <row r="254" spans="1:10" x14ac:dyDescent="0.25">
      <c r="A254" s="25">
        <v>249</v>
      </c>
      <c r="B254" s="15" t="s">
        <v>250</v>
      </c>
      <c r="C254" s="15" t="s">
        <v>637</v>
      </c>
      <c r="D254" s="16">
        <v>7</v>
      </c>
      <c r="E254" s="16">
        <v>19655.830000000002</v>
      </c>
      <c r="F254" s="16">
        <v>3275.97</v>
      </c>
      <c r="G254" s="6">
        <f t="shared" si="12"/>
        <v>16379.860000000002</v>
      </c>
      <c r="H254" s="6">
        <f t="shared" si="13"/>
        <v>2339.9800000000005</v>
      </c>
      <c r="I254" s="6">
        <f t="shared" si="14"/>
        <v>16379.860000000004</v>
      </c>
      <c r="J254" s="17">
        <f t="shared" si="15"/>
        <v>19655.832000000006</v>
      </c>
    </row>
    <row r="255" spans="1:10" x14ac:dyDescent="0.25">
      <c r="A255" s="25">
        <v>250</v>
      </c>
      <c r="B255" s="15" t="s">
        <v>251</v>
      </c>
      <c r="C255" s="15" t="s">
        <v>637</v>
      </c>
      <c r="D255" s="16">
        <v>33</v>
      </c>
      <c r="E255" s="16">
        <v>29479.82</v>
      </c>
      <c r="F255" s="16">
        <v>4913.3</v>
      </c>
      <c r="G255" s="6">
        <f t="shared" si="12"/>
        <v>24566.52</v>
      </c>
      <c r="H255" s="6">
        <f t="shared" si="13"/>
        <v>744.44</v>
      </c>
      <c r="I255" s="6">
        <f t="shared" si="14"/>
        <v>24566.52</v>
      </c>
      <c r="J255" s="17">
        <f t="shared" si="15"/>
        <v>29479.824000000001</v>
      </c>
    </row>
    <row r="256" spans="1:10" x14ac:dyDescent="0.25">
      <c r="A256" s="25">
        <v>251</v>
      </c>
      <c r="B256" s="15" t="s">
        <v>252</v>
      </c>
      <c r="C256" s="15" t="s">
        <v>637</v>
      </c>
      <c r="D256" s="16">
        <v>16</v>
      </c>
      <c r="E256" s="16">
        <v>9140.15</v>
      </c>
      <c r="F256" s="16">
        <v>1523.36</v>
      </c>
      <c r="G256" s="6">
        <f t="shared" si="12"/>
        <v>7616.79</v>
      </c>
      <c r="H256" s="6">
        <f t="shared" si="13"/>
        <v>476.049375</v>
      </c>
      <c r="I256" s="6">
        <v>7616.8</v>
      </c>
      <c r="J256" s="17">
        <f t="shared" si="15"/>
        <v>9140.16</v>
      </c>
    </row>
    <row r="257" spans="1:10" x14ac:dyDescent="0.25">
      <c r="A257" s="25">
        <v>252</v>
      </c>
      <c r="B257" s="15" t="s">
        <v>253</v>
      </c>
      <c r="C257" s="15" t="s">
        <v>637</v>
      </c>
      <c r="D257" s="16">
        <v>5</v>
      </c>
      <c r="E257" s="16">
        <v>11986.56</v>
      </c>
      <c r="F257" s="16">
        <v>1997.76</v>
      </c>
      <c r="G257" s="6">
        <f t="shared" si="12"/>
        <v>9988.7999999999993</v>
      </c>
      <c r="H257" s="6">
        <f t="shared" si="13"/>
        <v>1997.7599999999998</v>
      </c>
      <c r="I257" s="6">
        <f t="shared" si="14"/>
        <v>9988.7999999999993</v>
      </c>
      <c r="J257" s="17">
        <f t="shared" si="15"/>
        <v>11986.56</v>
      </c>
    </row>
    <row r="258" spans="1:10" x14ac:dyDescent="0.25">
      <c r="A258" s="25">
        <v>253</v>
      </c>
      <c r="B258" s="15" t="s">
        <v>254</v>
      </c>
      <c r="C258" s="15" t="s">
        <v>637</v>
      </c>
      <c r="D258" s="16">
        <v>20</v>
      </c>
      <c r="E258" s="16">
        <v>32973.300000000003</v>
      </c>
      <c r="F258" s="16">
        <v>5495.55</v>
      </c>
      <c r="G258" s="6">
        <f t="shared" si="12"/>
        <v>27477.750000000004</v>
      </c>
      <c r="H258" s="6">
        <v>455.55</v>
      </c>
      <c r="I258" s="6">
        <f t="shared" si="14"/>
        <v>9111</v>
      </c>
      <c r="J258" s="17">
        <f t="shared" si="15"/>
        <v>10933.199999999999</v>
      </c>
    </row>
    <row r="259" spans="1:10" x14ac:dyDescent="0.25">
      <c r="A259" s="25">
        <v>254</v>
      </c>
      <c r="B259" s="15" t="s">
        <v>255</v>
      </c>
      <c r="C259" s="15" t="s">
        <v>637</v>
      </c>
      <c r="D259" s="16">
        <v>20</v>
      </c>
      <c r="E259" s="16">
        <v>8666.64</v>
      </c>
      <c r="F259" s="16">
        <v>1444.44</v>
      </c>
      <c r="G259" s="6">
        <f t="shared" si="12"/>
        <v>7222.1999999999989</v>
      </c>
      <c r="H259" s="6">
        <f t="shared" si="13"/>
        <v>361.10999999999996</v>
      </c>
      <c r="I259" s="6">
        <f t="shared" si="14"/>
        <v>7222.1999999999989</v>
      </c>
      <c r="J259" s="17">
        <f t="shared" si="15"/>
        <v>8666.6399999999976</v>
      </c>
    </row>
    <row r="260" spans="1:10" x14ac:dyDescent="0.25">
      <c r="A260" s="25">
        <v>255</v>
      </c>
      <c r="B260" s="15" t="s">
        <v>256</v>
      </c>
      <c r="C260" s="15" t="s">
        <v>637</v>
      </c>
      <c r="D260" s="16">
        <v>15</v>
      </c>
      <c r="E260" s="16">
        <v>5279.94</v>
      </c>
      <c r="F260" s="16">
        <v>879.99</v>
      </c>
      <c r="G260" s="6">
        <f t="shared" ref="G260:G323" si="16">E260-F260</f>
        <v>4399.95</v>
      </c>
      <c r="H260" s="6">
        <f t="shared" ref="H260:H323" si="17">G260/D260</f>
        <v>293.33</v>
      </c>
      <c r="I260" s="6">
        <f t="shared" ref="I260:I323" si="18">D260*H260</f>
        <v>4399.95</v>
      </c>
      <c r="J260" s="17">
        <f t="shared" si="15"/>
        <v>5279.94</v>
      </c>
    </row>
    <row r="261" spans="1:10" x14ac:dyDescent="0.25">
      <c r="A261" s="25">
        <v>256</v>
      </c>
      <c r="B261" s="15" t="s">
        <v>257</v>
      </c>
      <c r="C261" s="15" t="s">
        <v>637</v>
      </c>
      <c r="D261" s="16">
        <v>2</v>
      </c>
      <c r="E261" s="16">
        <v>57359.519999999997</v>
      </c>
      <c r="F261" s="16">
        <v>9559.92</v>
      </c>
      <c r="G261" s="6">
        <f t="shared" si="16"/>
        <v>47799.6</v>
      </c>
      <c r="H261" s="6">
        <f t="shared" si="17"/>
        <v>23899.8</v>
      </c>
      <c r="I261" s="6">
        <f t="shared" si="18"/>
        <v>47799.6</v>
      </c>
      <c r="J261" s="17">
        <f t="shared" ref="J261:J324" si="19">I261*1.2</f>
        <v>57359.519999999997</v>
      </c>
    </row>
    <row r="262" spans="1:10" x14ac:dyDescent="0.25">
      <c r="A262" s="25">
        <v>257</v>
      </c>
      <c r="B262" s="15" t="s">
        <v>258</v>
      </c>
      <c r="C262" s="15" t="s">
        <v>637</v>
      </c>
      <c r="D262" s="16">
        <v>1</v>
      </c>
      <c r="E262" s="16">
        <v>20866.46</v>
      </c>
      <c r="F262" s="16">
        <v>3477.74</v>
      </c>
      <c r="G262" s="6">
        <f t="shared" si="16"/>
        <v>17388.72</v>
      </c>
      <c r="H262" s="6">
        <f t="shared" si="17"/>
        <v>17388.72</v>
      </c>
      <c r="I262" s="6">
        <f t="shared" si="18"/>
        <v>17388.72</v>
      </c>
      <c r="J262" s="17">
        <f t="shared" si="19"/>
        <v>20866.464</v>
      </c>
    </row>
    <row r="263" spans="1:10" x14ac:dyDescent="0.25">
      <c r="A263" s="25">
        <v>258</v>
      </c>
      <c r="B263" s="15" t="s">
        <v>259</v>
      </c>
      <c r="C263" s="15" t="s">
        <v>637</v>
      </c>
      <c r="D263" s="16">
        <v>5</v>
      </c>
      <c r="E263" s="16">
        <v>6342</v>
      </c>
      <c r="F263" s="16">
        <v>1057</v>
      </c>
      <c r="G263" s="6">
        <f t="shared" si="16"/>
        <v>5285</v>
      </c>
      <c r="H263" s="6">
        <f t="shared" si="17"/>
        <v>1057</v>
      </c>
      <c r="I263" s="6">
        <f t="shared" si="18"/>
        <v>5285</v>
      </c>
      <c r="J263" s="17">
        <f t="shared" si="19"/>
        <v>6342</v>
      </c>
    </row>
    <row r="264" spans="1:10" x14ac:dyDescent="0.25">
      <c r="A264" s="25">
        <v>259</v>
      </c>
      <c r="B264" s="15" t="s">
        <v>260</v>
      </c>
      <c r="C264" s="15" t="s">
        <v>637</v>
      </c>
      <c r="D264" s="16">
        <v>5</v>
      </c>
      <c r="E264" s="16">
        <v>7104</v>
      </c>
      <c r="F264" s="16">
        <v>1184</v>
      </c>
      <c r="G264" s="6">
        <f t="shared" si="16"/>
        <v>5920</v>
      </c>
      <c r="H264" s="6">
        <f t="shared" si="17"/>
        <v>1184</v>
      </c>
      <c r="I264" s="6">
        <f t="shared" si="18"/>
        <v>5920</v>
      </c>
      <c r="J264" s="17">
        <f t="shared" si="19"/>
        <v>7104</v>
      </c>
    </row>
    <row r="265" spans="1:10" x14ac:dyDescent="0.25">
      <c r="A265" s="25">
        <v>260</v>
      </c>
      <c r="B265" s="15" t="s">
        <v>261</v>
      </c>
      <c r="C265" s="15" t="s">
        <v>637</v>
      </c>
      <c r="D265" s="16">
        <v>285</v>
      </c>
      <c r="E265" s="16">
        <v>44176.14</v>
      </c>
      <c r="F265" s="16">
        <v>7362.69</v>
      </c>
      <c r="G265" s="6">
        <f t="shared" si="16"/>
        <v>36813.449999999997</v>
      </c>
      <c r="H265" s="6">
        <f t="shared" si="17"/>
        <v>129.16999999999999</v>
      </c>
      <c r="I265" s="6">
        <f t="shared" si="18"/>
        <v>36813.449999999997</v>
      </c>
      <c r="J265" s="17">
        <f t="shared" si="19"/>
        <v>44176.139999999992</v>
      </c>
    </row>
    <row r="266" spans="1:10" x14ac:dyDescent="0.25">
      <c r="A266" s="25">
        <v>261</v>
      </c>
      <c r="B266" s="15" t="s">
        <v>262</v>
      </c>
      <c r="C266" s="15" t="s">
        <v>637</v>
      </c>
      <c r="D266" s="16">
        <v>240</v>
      </c>
      <c r="E266" s="16">
        <v>22559.040000000001</v>
      </c>
      <c r="F266" s="16">
        <v>3759.84</v>
      </c>
      <c r="G266" s="6">
        <f t="shared" si="16"/>
        <v>18799.2</v>
      </c>
      <c r="H266" s="6">
        <f t="shared" si="17"/>
        <v>78.33</v>
      </c>
      <c r="I266" s="6">
        <f t="shared" si="18"/>
        <v>18799.2</v>
      </c>
      <c r="J266" s="17">
        <f t="shared" si="19"/>
        <v>22559.040000000001</v>
      </c>
    </row>
    <row r="267" spans="1:10" x14ac:dyDescent="0.25">
      <c r="A267" s="25">
        <v>262</v>
      </c>
      <c r="B267" s="15" t="s">
        <v>263</v>
      </c>
      <c r="C267" s="15" t="s">
        <v>637</v>
      </c>
      <c r="D267" s="16">
        <v>180</v>
      </c>
      <c r="E267" s="16">
        <v>23626.080000000002</v>
      </c>
      <c r="F267" s="16">
        <v>3937.68</v>
      </c>
      <c r="G267" s="6">
        <f t="shared" si="16"/>
        <v>19688.400000000001</v>
      </c>
      <c r="H267" s="6">
        <f t="shared" si="17"/>
        <v>109.38000000000001</v>
      </c>
      <c r="I267" s="6">
        <f t="shared" si="18"/>
        <v>19688.400000000001</v>
      </c>
      <c r="J267" s="17">
        <f t="shared" si="19"/>
        <v>23626.080000000002</v>
      </c>
    </row>
    <row r="268" spans="1:10" x14ac:dyDescent="0.25">
      <c r="A268" s="25">
        <v>263</v>
      </c>
      <c r="B268" s="15" t="s">
        <v>264</v>
      </c>
      <c r="C268" s="15" t="s">
        <v>637</v>
      </c>
      <c r="D268" s="16">
        <v>30</v>
      </c>
      <c r="E268" s="16">
        <v>3412.44</v>
      </c>
      <c r="F268" s="16">
        <v>568.74</v>
      </c>
      <c r="G268" s="6">
        <f t="shared" si="16"/>
        <v>2843.7</v>
      </c>
      <c r="H268" s="6">
        <f t="shared" si="17"/>
        <v>94.789999999999992</v>
      </c>
      <c r="I268" s="6">
        <f t="shared" si="18"/>
        <v>2843.7</v>
      </c>
      <c r="J268" s="17">
        <f t="shared" si="19"/>
        <v>3412.4399999999996</v>
      </c>
    </row>
    <row r="269" spans="1:10" x14ac:dyDescent="0.25">
      <c r="A269" s="25">
        <v>264</v>
      </c>
      <c r="B269" s="15" t="s">
        <v>265</v>
      </c>
      <c r="C269" s="15" t="s">
        <v>637</v>
      </c>
      <c r="D269" s="16">
        <v>160</v>
      </c>
      <c r="E269" s="16">
        <v>21120</v>
      </c>
      <c r="F269" s="16">
        <v>3520</v>
      </c>
      <c r="G269" s="6">
        <f t="shared" si="16"/>
        <v>17600</v>
      </c>
      <c r="H269" s="6">
        <f t="shared" si="17"/>
        <v>110</v>
      </c>
      <c r="I269" s="6">
        <f t="shared" si="18"/>
        <v>17600</v>
      </c>
      <c r="J269" s="17">
        <f t="shared" si="19"/>
        <v>21120</v>
      </c>
    </row>
    <row r="270" spans="1:10" x14ac:dyDescent="0.25">
      <c r="A270" s="25">
        <v>265</v>
      </c>
      <c r="B270" s="15" t="s">
        <v>266</v>
      </c>
      <c r="C270" s="15" t="s">
        <v>637</v>
      </c>
      <c r="D270" s="16">
        <v>230</v>
      </c>
      <c r="E270" s="16">
        <v>37687.800000000003</v>
      </c>
      <c r="F270" s="16">
        <v>6281.3</v>
      </c>
      <c r="G270" s="6">
        <f t="shared" si="16"/>
        <v>31406.500000000004</v>
      </c>
      <c r="H270" s="6">
        <f t="shared" si="17"/>
        <v>136.55000000000001</v>
      </c>
      <c r="I270" s="6">
        <f t="shared" si="18"/>
        <v>31406.500000000004</v>
      </c>
      <c r="J270" s="17">
        <f t="shared" si="19"/>
        <v>37687.800000000003</v>
      </c>
    </row>
    <row r="271" spans="1:10" x14ac:dyDescent="0.25">
      <c r="A271" s="25">
        <v>266</v>
      </c>
      <c r="B271" s="15" t="s">
        <v>267</v>
      </c>
      <c r="C271" s="15" t="s">
        <v>637</v>
      </c>
      <c r="D271" s="16">
        <v>200</v>
      </c>
      <c r="E271" s="16">
        <v>23016</v>
      </c>
      <c r="F271" s="16">
        <v>3836</v>
      </c>
      <c r="G271" s="6">
        <f t="shared" si="16"/>
        <v>19180</v>
      </c>
      <c r="H271" s="6">
        <f t="shared" si="17"/>
        <v>95.9</v>
      </c>
      <c r="I271" s="6">
        <f t="shared" si="18"/>
        <v>19180</v>
      </c>
      <c r="J271" s="17">
        <f t="shared" si="19"/>
        <v>23016</v>
      </c>
    </row>
    <row r="272" spans="1:10" x14ac:dyDescent="0.25">
      <c r="A272" s="25">
        <v>267</v>
      </c>
      <c r="B272" s="15" t="s">
        <v>268</v>
      </c>
      <c r="C272" s="15" t="s">
        <v>637</v>
      </c>
      <c r="D272" s="16">
        <v>3</v>
      </c>
      <c r="E272" s="16">
        <v>1301.58</v>
      </c>
      <c r="F272" s="16">
        <v>216.93</v>
      </c>
      <c r="G272" s="6">
        <f t="shared" si="16"/>
        <v>1084.6499999999999</v>
      </c>
      <c r="H272" s="6">
        <f t="shared" si="17"/>
        <v>361.54999999999995</v>
      </c>
      <c r="I272" s="6">
        <f t="shared" si="18"/>
        <v>1084.6499999999999</v>
      </c>
      <c r="J272" s="17">
        <f t="shared" si="19"/>
        <v>1301.5799999999997</v>
      </c>
    </row>
    <row r="273" spans="1:10" x14ac:dyDescent="0.25">
      <c r="A273" s="25">
        <v>268</v>
      </c>
      <c r="B273" s="15" t="s">
        <v>269</v>
      </c>
      <c r="C273" s="15" t="s">
        <v>637</v>
      </c>
      <c r="D273" s="16">
        <v>8</v>
      </c>
      <c r="E273" s="16">
        <v>5372.22</v>
      </c>
      <c r="F273" s="16">
        <v>895.37</v>
      </c>
      <c r="G273" s="6">
        <f t="shared" si="16"/>
        <v>4476.8500000000004</v>
      </c>
      <c r="H273" s="6">
        <v>612.77</v>
      </c>
      <c r="I273" s="6">
        <f t="shared" si="18"/>
        <v>4902.16</v>
      </c>
      <c r="J273" s="17">
        <f t="shared" si="19"/>
        <v>5882.5919999999996</v>
      </c>
    </row>
    <row r="274" spans="1:10" ht="27.75" customHeight="1" x14ac:dyDescent="0.25">
      <c r="A274" s="25">
        <v>269</v>
      </c>
      <c r="B274" s="15" t="s">
        <v>270</v>
      </c>
      <c r="C274" s="15" t="s">
        <v>637</v>
      </c>
      <c r="D274" s="16">
        <v>12</v>
      </c>
      <c r="E274" s="16">
        <v>8823.89</v>
      </c>
      <c r="F274" s="16">
        <v>1470.65</v>
      </c>
      <c r="G274" s="6">
        <f t="shared" si="16"/>
        <v>7353.24</v>
      </c>
      <c r="H274" s="6">
        <f t="shared" si="17"/>
        <v>612.77</v>
      </c>
      <c r="I274" s="6">
        <f t="shared" si="18"/>
        <v>7353.24</v>
      </c>
      <c r="J274" s="17">
        <f t="shared" si="19"/>
        <v>8823.887999999999</v>
      </c>
    </row>
    <row r="275" spans="1:10" ht="29.25" customHeight="1" x14ac:dyDescent="0.25">
      <c r="A275" s="25">
        <v>270</v>
      </c>
      <c r="B275" s="15" t="s">
        <v>271</v>
      </c>
      <c r="C275" s="15" t="s">
        <v>637</v>
      </c>
      <c r="D275" s="16">
        <v>5</v>
      </c>
      <c r="E275" s="16">
        <v>2169.3000000000002</v>
      </c>
      <c r="F275" s="16">
        <v>361.55</v>
      </c>
      <c r="G275" s="6">
        <f t="shared" si="16"/>
        <v>1807.7500000000002</v>
      </c>
      <c r="H275" s="6">
        <f t="shared" si="17"/>
        <v>361.55000000000007</v>
      </c>
      <c r="I275" s="6">
        <f t="shared" si="18"/>
        <v>1807.7500000000005</v>
      </c>
      <c r="J275" s="17">
        <f t="shared" si="19"/>
        <v>2169.3000000000006</v>
      </c>
    </row>
    <row r="276" spans="1:10" ht="27" customHeight="1" x14ac:dyDescent="0.25">
      <c r="A276" s="25">
        <v>271</v>
      </c>
      <c r="B276" s="15" t="s">
        <v>272</v>
      </c>
      <c r="C276" s="15" t="s">
        <v>637</v>
      </c>
      <c r="D276" s="16">
        <v>1</v>
      </c>
      <c r="E276" s="16">
        <v>122717.57</v>
      </c>
      <c r="F276" s="16">
        <v>20452.93</v>
      </c>
      <c r="G276" s="6">
        <f t="shared" si="16"/>
        <v>102264.64000000001</v>
      </c>
      <c r="H276" s="6">
        <f t="shared" si="17"/>
        <v>102264.64000000001</v>
      </c>
      <c r="I276" s="6">
        <f t="shared" si="18"/>
        <v>102264.64000000001</v>
      </c>
      <c r="J276" s="17">
        <f t="shared" si="19"/>
        <v>122717.56800000001</v>
      </c>
    </row>
    <row r="277" spans="1:10" ht="30" x14ac:dyDescent="0.25">
      <c r="A277" s="25">
        <v>272</v>
      </c>
      <c r="B277" s="15" t="s">
        <v>273</v>
      </c>
      <c r="C277" s="15" t="s">
        <v>637</v>
      </c>
      <c r="D277" s="16">
        <v>1</v>
      </c>
      <c r="E277" s="16">
        <v>181996.31</v>
      </c>
      <c r="F277" s="16">
        <v>30332.720000000001</v>
      </c>
      <c r="G277" s="6">
        <f t="shared" si="16"/>
        <v>151663.59</v>
      </c>
      <c r="H277" s="6">
        <f t="shared" si="17"/>
        <v>151663.59</v>
      </c>
      <c r="I277" s="6">
        <f t="shared" si="18"/>
        <v>151663.59</v>
      </c>
      <c r="J277" s="17">
        <f t="shared" si="19"/>
        <v>181996.30799999999</v>
      </c>
    </row>
    <row r="278" spans="1:10" ht="27" customHeight="1" x14ac:dyDescent="0.25">
      <c r="A278" s="25">
        <v>273</v>
      </c>
      <c r="B278" s="15" t="s">
        <v>274</v>
      </c>
      <c r="C278" s="15" t="s">
        <v>637</v>
      </c>
      <c r="D278" s="16">
        <v>1</v>
      </c>
      <c r="E278" s="16">
        <v>378967.01</v>
      </c>
      <c r="F278" s="16">
        <v>63161.17</v>
      </c>
      <c r="G278" s="6">
        <f t="shared" si="16"/>
        <v>315805.84000000003</v>
      </c>
      <c r="H278" s="6">
        <f t="shared" si="17"/>
        <v>315805.84000000003</v>
      </c>
      <c r="I278" s="6">
        <f t="shared" si="18"/>
        <v>315805.84000000003</v>
      </c>
      <c r="J278" s="17">
        <f t="shared" si="19"/>
        <v>378967.00800000003</v>
      </c>
    </row>
    <row r="279" spans="1:10" ht="32.25" customHeight="1" x14ac:dyDescent="0.25">
      <c r="A279" s="25">
        <v>274</v>
      </c>
      <c r="B279" s="15" t="s">
        <v>275</v>
      </c>
      <c r="C279" s="15" t="s">
        <v>637</v>
      </c>
      <c r="D279" s="16">
        <v>1</v>
      </c>
      <c r="E279" s="16">
        <v>114397.8</v>
      </c>
      <c r="F279" s="16">
        <v>19066.3</v>
      </c>
      <c r="G279" s="6">
        <f t="shared" si="16"/>
        <v>95331.5</v>
      </c>
      <c r="H279" s="6">
        <f t="shared" si="17"/>
        <v>95331.5</v>
      </c>
      <c r="I279" s="6">
        <f t="shared" si="18"/>
        <v>95331.5</v>
      </c>
      <c r="J279" s="17">
        <f t="shared" si="19"/>
        <v>114397.8</v>
      </c>
    </row>
    <row r="280" spans="1:10" ht="33.75" customHeight="1" x14ac:dyDescent="0.25">
      <c r="A280" s="25">
        <v>275</v>
      </c>
      <c r="B280" s="15" t="s">
        <v>276</v>
      </c>
      <c r="C280" s="15" t="s">
        <v>637</v>
      </c>
      <c r="D280" s="16">
        <v>2</v>
      </c>
      <c r="E280" s="16">
        <v>206331.86</v>
      </c>
      <c r="F280" s="16">
        <v>34388.639999999999</v>
      </c>
      <c r="G280" s="6">
        <f t="shared" si="16"/>
        <v>171943.21999999997</v>
      </c>
      <c r="H280" s="6">
        <f t="shared" si="17"/>
        <v>85971.609999999986</v>
      </c>
      <c r="I280" s="6">
        <f t="shared" si="18"/>
        <v>171943.21999999997</v>
      </c>
      <c r="J280" s="17">
        <f t="shared" si="19"/>
        <v>206331.86399999997</v>
      </c>
    </row>
    <row r="281" spans="1:10" x14ac:dyDescent="0.25">
      <c r="A281" s="25">
        <v>276</v>
      </c>
      <c r="B281" s="15" t="s">
        <v>277</v>
      </c>
      <c r="C281" s="15" t="s">
        <v>637</v>
      </c>
      <c r="D281" s="16">
        <v>1</v>
      </c>
      <c r="E281" s="16">
        <v>59999.64</v>
      </c>
      <c r="F281" s="16">
        <v>9999.94</v>
      </c>
      <c r="G281" s="6">
        <f t="shared" si="16"/>
        <v>49999.7</v>
      </c>
      <c r="H281" s="6">
        <f t="shared" si="17"/>
        <v>49999.7</v>
      </c>
      <c r="I281" s="6">
        <f t="shared" si="18"/>
        <v>49999.7</v>
      </c>
      <c r="J281" s="17">
        <f t="shared" si="19"/>
        <v>59999.639999999992</v>
      </c>
    </row>
    <row r="282" spans="1:10" x14ac:dyDescent="0.25">
      <c r="A282" s="25">
        <v>277</v>
      </c>
      <c r="B282" s="15" t="s">
        <v>278</v>
      </c>
      <c r="C282" s="15" t="s">
        <v>637</v>
      </c>
      <c r="D282" s="16">
        <v>7</v>
      </c>
      <c r="E282" s="16">
        <v>236784.32</v>
      </c>
      <c r="F282" s="16">
        <v>39464.050000000003</v>
      </c>
      <c r="G282" s="6">
        <f t="shared" si="16"/>
        <v>197320.27000000002</v>
      </c>
      <c r="H282" s="6">
        <f t="shared" si="17"/>
        <v>28188.610000000004</v>
      </c>
      <c r="I282" s="6">
        <f t="shared" si="18"/>
        <v>197320.27000000002</v>
      </c>
      <c r="J282" s="17">
        <f t="shared" si="19"/>
        <v>236784.32400000002</v>
      </c>
    </row>
    <row r="283" spans="1:10" x14ac:dyDescent="0.25">
      <c r="A283" s="25">
        <v>278</v>
      </c>
      <c r="B283" s="15" t="s">
        <v>279</v>
      </c>
      <c r="C283" s="15" t="s">
        <v>637</v>
      </c>
      <c r="D283" s="16">
        <v>1</v>
      </c>
      <c r="E283" s="16">
        <v>3888.9</v>
      </c>
      <c r="F283" s="16">
        <v>648.15</v>
      </c>
      <c r="G283" s="6">
        <f t="shared" si="16"/>
        <v>3240.75</v>
      </c>
      <c r="H283" s="6">
        <f t="shared" si="17"/>
        <v>3240.75</v>
      </c>
      <c r="I283" s="6">
        <f t="shared" si="18"/>
        <v>3240.75</v>
      </c>
      <c r="J283" s="17">
        <f t="shared" si="19"/>
        <v>3888.8999999999996</v>
      </c>
    </row>
    <row r="284" spans="1:10" x14ac:dyDescent="0.25">
      <c r="A284" s="25">
        <v>279</v>
      </c>
      <c r="B284" s="15" t="s">
        <v>280</v>
      </c>
      <c r="C284" s="15" t="s">
        <v>637</v>
      </c>
      <c r="D284" s="16">
        <v>10</v>
      </c>
      <c r="E284" s="16">
        <v>5133.24</v>
      </c>
      <c r="F284" s="16">
        <v>855.54</v>
      </c>
      <c r="G284" s="6">
        <f t="shared" si="16"/>
        <v>4277.7</v>
      </c>
      <c r="H284" s="6">
        <f t="shared" si="17"/>
        <v>427.77</v>
      </c>
      <c r="I284" s="6">
        <f t="shared" si="18"/>
        <v>4277.7</v>
      </c>
      <c r="J284" s="17">
        <f t="shared" si="19"/>
        <v>5133.24</v>
      </c>
    </row>
    <row r="285" spans="1:10" x14ac:dyDescent="0.25">
      <c r="A285" s="25">
        <v>280</v>
      </c>
      <c r="B285" s="15" t="s">
        <v>281</v>
      </c>
      <c r="C285" s="15" t="s">
        <v>637</v>
      </c>
      <c r="D285" s="16">
        <v>15</v>
      </c>
      <c r="E285" s="16">
        <v>13106.34</v>
      </c>
      <c r="F285" s="16">
        <v>2184.39</v>
      </c>
      <c r="G285" s="6">
        <f t="shared" si="16"/>
        <v>10921.95</v>
      </c>
      <c r="H285" s="6">
        <f t="shared" si="17"/>
        <v>728.13</v>
      </c>
      <c r="I285" s="6">
        <f t="shared" si="18"/>
        <v>10921.95</v>
      </c>
      <c r="J285" s="17">
        <f t="shared" si="19"/>
        <v>13106.34</v>
      </c>
    </row>
    <row r="286" spans="1:10" x14ac:dyDescent="0.25">
      <c r="A286" s="25">
        <v>281</v>
      </c>
      <c r="B286" s="15" t="s">
        <v>282</v>
      </c>
      <c r="C286" s="15" t="s">
        <v>637</v>
      </c>
      <c r="D286" s="16">
        <v>25</v>
      </c>
      <c r="E286" s="16">
        <v>12570</v>
      </c>
      <c r="F286" s="16">
        <v>2095</v>
      </c>
      <c r="G286" s="6">
        <f t="shared" si="16"/>
        <v>10475</v>
      </c>
      <c r="H286" s="6">
        <f t="shared" si="17"/>
        <v>419</v>
      </c>
      <c r="I286" s="6">
        <f t="shared" si="18"/>
        <v>10475</v>
      </c>
      <c r="J286" s="17">
        <f t="shared" si="19"/>
        <v>12570</v>
      </c>
    </row>
    <row r="287" spans="1:10" x14ac:dyDescent="0.25">
      <c r="A287" s="25">
        <v>282</v>
      </c>
      <c r="B287" s="15" t="s">
        <v>283</v>
      </c>
      <c r="C287" s="15" t="s">
        <v>637</v>
      </c>
      <c r="D287" s="16">
        <v>15</v>
      </c>
      <c r="E287" s="16">
        <v>8299.98</v>
      </c>
      <c r="F287" s="16">
        <v>1383.33</v>
      </c>
      <c r="G287" s="6">
        <f t="shared" si="16"/>
        <v>6916.65</v>
      </c>
      <c r="H287" s="6">
        <f t="shared" si="17"/>
        <v>461.10999999999996</v>
      </c>
      <c r="I287" s="6">
        <f t="shared" si="18"/>
        <v>6916.65</v>
      </c>
      <c r="J287" s="17">
        <f t="shared" si="19"/>
        <v>8299.98</v>
      </c>
    </row>
    <row r="288" spans="1:10" x14ac:dyDescent="0.25">
      <c r="A288" s="25">
        <v>283</v>
      </c>
      <c r="B288" s="15" t="s">
        <v>284</v>
      </c>
      <c r="C288" s="15" t="s">
        <v>637</v>
      </c>
      <c r="D288" s="16">
        <v>15</v>
      </c>
      <c r="E288" s="16">
        <v>9119.8799999999992</v>
      </c>
      <c r="F288" s="16">
        <v>1519.98</v>
      </c>
      <c r="G288" s="6">
        <f t="shared" si="16"/>
        <v>7599.9</v>
      </c>
      <c r="H288" s="6">
        <f t="shared" si="17"/>
        <v>506.65999999999997</v>
      </c>
      <c r="I288" s="6">
        <f t="shared" si="18"/>
        <v>7599.9</v>
      </c>
      <c r="J288" s="17">
        <f t="shared" si="19"/>
        <v>9119.8799999999992</v>
      </c>
    </row>
    <row r="289" spans="1:10" ht="26.25" customHeight="1" x14ac:dyDescent="0.25">
      <c r="A289" s="25">
        <v>284</v>
      </c>
      <c r="B289" s="15" t="s">
        <v>285</v>
      </c>
      <c r="C289" s="15" t="s">
        <v>637</v>
      </c>
      <c r="D289" s="16">
        <v>27</v>
      </c>
      <c r="E289" s="16">
        <v>243540.11</v>
      </c>
      <c r="F289" s="16">
        <v>40590.019999999997</v>
      </c>
      <c r="G289" s="6">
        <f t="shared" si="16"/>
        <v>202950.09</v>
      </c>
      <c r="H289" s="6">
        <f t="shared" si="17"/>
        <v>7516.67</v>
      </c>
      <c r="I289" s="6">
        <f t="shared" si="18"/>
        <v>202950.09</v>
      </c>
      <c r="J289" s="17">
        <f t="shared" si="19"/>
        <v>243540.10799999998</v>
      </c>
    </row>
    <row r="290" spans="1:10" x14ac:dyDescent="0.25">
      <c r="A290" s="25">
        <v>285</v>
      </c>
      <c r="B290" s="15" t="s">
        <v>286</v>
      </c>
      <c r="C290" s="15" t="s">
        <v>637</v>
      </c>
      <c r="D290" s="16">
        <v>1</v>
      </c>
      <c r="E290" s="16">
        <v>1742.54</v>
      </c>
      <c r="F290" s="16">
        <v>290.42</v>
      </c>
      <c r="G290" s="6">
        <f t="shared" si="16"/>
        <v>1452.12</v>
      </c>
      <c r="H290" s="6">
        <f t="shared" si="17"/>
        <v>1452.12</v>
      </c>
      <c r="I290" s="6">
        <f t="shared" si="18"/>
        <v>1452.12</v>
      </c>
      <c r="J290" s="17">
        <f t="shared" si="19"/>
        <v>1742.5439999999999</v>
      </c>
    </row>
    <row r="291" spans="1:10" x14ac:dyDescent="0.25">
      <c r="A291" s="25">
        <v>286</v>
      </c>
      <c r="B291" s="15" t="s">
        <v>287</v>
      </c>
      <c r="C291" s="15" t="s">
        <v>637</v>
      </c>
      <c r="D291" s="16">
        <v>24</v>
      </c>
      <c r="E291" s="16">
        <v>106158.81</v>
      </c>
      <c r="F291" s="16">
        <v>17693.13</v>
      </c>
      <c r="G291" s="6">
        <f t="shared" si="16"/>
        <v>88465.68</v>
      </c>
      <c r="H291" s="6">
        <f t="shared" si="17"/>
        <v>3686.0699999999997</v>
      </c>
      <c r="I291" s="6">
        <f t="shared" si="18"/>
        <v>88465.68</v>
      </c>
      <c r="J291" s="17">
        <f t="shared" si="19"/>
        <v>106158.81599999999</v>
      </c>
    </row>
    <row r="292" spans="1:10" x14ac:dyDescent="0.25">
      <c r="A292" s="25">
        <v>287</v>
      </c>
      <c r="B292" s="15" t="s">
        <v>288</v>
      </c>
      <c r="C292" s="15" t="s">
        <v>637</v>
      </c>
      <c r="D292" s="16">
        <v>24</v>
      </c>
      <c r="E292" s="16">
        <v>106158.81</v>
      </c>
      <c r="F292" s="16">
        <v>17693.13</v>
      </c>
      <c r="G292" s="6">
        <f t="shared" si="16"/>
        <v>88465.68</v>
      </c>
      <c r="H292" s="6">
        <f t="shared" si="17"/>
        <v>3686.0699999999997</v>
      </c>
      <c r="I292" s="6">
        <f t="shared" si="18"/>
        <v>88465.68</v>
      </c>
      <c r="J292" s="17">
        <f t="shared" si="19"/>
        <v>106158.81599999999</v>
      </c>
    </row>
    <row r="293" spans="1:10" ht="32.25" customHeight="1" x14ac:dyDescent="0.25">
      <c r="A293" s="25">
        <v>288</v>
      </c>
      <c r="B293" s="15" t="s">
        <v>289</v>
      </c>
      <c r="C293" s="15" t="s">
        <v>637</v>
      </c>
      <c r="D293" s="16">
        <v>21</v>
      </c>
      <c r="E293" s="16">
        <v>71757</v>
      </c>
      <c r="F293" s="16">
        <v>11959.5</v>
      </c>
      <c r="G293" s="6">
        <f t="shared" si="16"/>
        <v>59797.5</v>
      </c>
      <c r="H293" s="6">
        <f t="shared" si="17"/>
        <v>2847.5</v>
      </c>
      <c r="I293" s="6">
        <f t="shared" si="18"/>
        <v>59797.5</v>
      </c>
      <c r="J293" s="17">
        <f t="shared" si="19"/>
        <v>71757</v>
      </c>
    </row>
    <row r="294" spans="1:10" x14ac:dyDescent="0.25">
      <c r="A294" s="25">
        <v>289</v>
      </c>
      <c r="B294" s="15" t="s">
        <v>290</v>
      </c>
      <c r="C294" s="15" t="s">
        <v>637</v>
      </c>
      <c r="D294" s="16">
        <v>13</v>
      </c>
      <c r="E294" s="16">
        <v>103274.7</v>
      </c>
      <c r="F294" s="16">
        <v>17212.45</v>
      </c>
      <c r="G294" s="6">
        <f t="shared" si="16"/>
        <v>86062.25</v>
      </c>
      <c r="H294" s="6">
        <v>6866.6</v>
      </c>
      <c r="I294" s="6">
        <f t="shared" si="18"/>
        <v>89265.8</v>
      </c>
      <c r="J294" s="17">
        <f t="shared" si="19"/>
        <v>107118.96</v>
      </c>
    </row>
    <row r="295" spans="1:10" x14ac:dyDescent="0.25">
      <c r="A295" s="25">
        <v>290</v>
      </c>
      <c r="B295" s="15" t="s">
        <v>291</v>
      </c>
      <c r="C295" s="15" t="s">
        <v>637</v>
      </c>
      <c r="D295" s="16">
        <v>13</v>
      </c>
      <c r="E295" s="16">
        <v>43270.5</v>
      </c>
      <c r="F295" s="16">
        <v>7211.75</v>
      </c>
      <c r="G295" s="6">
        <f t="shared" si="16"/>
        <v>36058.75</v>
      </c>
      <c r="H295" s="6">
        <f t="shared" si="17"/>
        <v>2773.75</v>
      </c>
      <c r="I295" s="6">
        <f t="shared" si="18"/>
        <v>36058.75</v>
      </c>
      <c r="J295" s="17">
        <f t="shared" si="19"/>
        <v>43270.5</v>
      </c>
    </row>
    <row r="296" spans="1:10" x14ac:dyDescent="0.25">
      <c r="A296" s="25">
        <v>291</v>
      </c>
      <c r="B296" s="15" t="s">
        <v>292</v>
      </c>
      <c r="C296" s="15" t="s">
        <v>637</v>
      </c>
      <c r="D296" s="16">
        <v>3000</v>
      </c>
      <c r="E296" s="16">
        <v>219996</v>
      </c>
      <c r="F296" s="16">
        <v>36666</v>
      </c>
      <c r="G296" s="6">
        <f t="shared" si="16"/>
        <v>183330</v>
      </c>
      <c r="H296" s="6">
        <f t="shared" si="17"/>
        <v>61.11</v>
      </c>
      <c r="I296" s="6">
        <f t="shared" si="18"/>
        <v>183330</v>
      </c>
      <c r="J296" s="17">
        <f t="shared" si="19"/>
        <v>219996</v>
      </c>
    </row>
    <row r="297" spans="1:10" x14ac:dyDescent="0.25">
      <c r="A297" s="25">
        <v>292</v>
      </c>
      <c r="B297" s="15" t="s">
        <v>293</v>
      </c>
      <c r="C297" s="15" t="s">
        <v>637</v>
      </c>
      <c r="D297" s="16">
        <v>3</v>
      </c>
      <c r="E297" s="16">
        <v>621</v>
      </c>
      <c r="F297" s="16">
        <v>103.5</v>
      </c>
      <c r="G297" s="6">
        <f t="shared" si="16"/>
        <v>517.5</v>
      </c>
      <c r="H297" s="6">
        <f t="shared" si="17"/>
        <v>172.5</v>
      </c>
      <c r="I297" s="6">
        <f t="shared" si="18"/>
        <v>517.5</v>
      </c>
      <c r="J297" s="17">
        <f t="shared" si="19"/>
        <v>621</v>
      </c>
    </row>
    <row r="298" spans="1:10" x14ac:dyDescent="0.25">
      <c r="A298" s="25">
        <v>293</v>
      </c>
      <c r="B298" s="15" t="s">
        <v>294</v>
      </c>
      <c r="C298" s="15" t="s">
        <v>637</v>
      </c>
      <c r="D298" s="16">
        <v>15</v>
      </c>
      <c r="E298" s="16">
        <v>4061.88</v>
      </c>
      <c r="F298" s="16">
        <v>676.98</v>
      </c>
      <c r="G298" s="6">
        <f t="shared" si="16"/>
        <v>3384.9</v>
      </c>
      <c r="H298" s="6">
        <f t="shared" si="17"/>
        <v>225.66</v>
      </c>
      <c r="I298" s="6">
        <f t="shared" si="18"/>
        <v>3384.9</v>
      </c>
      <c r="J298" s="17">
        <f t="shared" si="19"/>
        <v>4061.88</v>
      </c>
    </row>
    <row r="299" spans="1:10" x14ac:dyDescent="0.25">
      <c r="A299" s="25">
        <v>294</v>
      </c>
      <c r="B299" s="15" t="s">
        <v>295</v>
      </c>
      <c r="C299" s="15" t="s">
        <v>637</v>
      </c>
      <c r="D299" s="16">
        <v>8</v>
      </c>
      <c r="E299" s="16">
        <v>15789.24</v>
      </c>
      <c r="F299" s="16">
        <v>2631.54</v>
      </c>
      <c r="G299" s="6">
        <f t="shared" si="16"/>
        <v>13157.7</v>
      </c>
      <c r="H299" s="6">
        <v>1665.54</v>
      </c>
      <c r="I299" s="6">
        <f t="shared" si="18"/>
        <v>13324.32</v>
      </c>
      <c r="J299" s="17">
        <f t="shared" si="19"/>
        <v>15989.183999999999</v>
      </c>
    </row>
    <row r="300" spans="1:10" x14ac:dyDescent="0.25">
      <c r="A300" s="25">
        <v>295</v>
      </c>
      <c r="B300" s="15" t="s">
        <v>296</v>
      </c>
      <c r="C300" s="15" t="s">
        <v>637</v>
      </c>
      <c r="D300" s="16">
        <v>2</v>
      </c>
      <c r="E300" s="16">
        <v>4305.6000000000004</v>
      </c>
      <c r="F300" s="16">
        <v>717.6</v>
      </c>
      <c r="G300" s="6">
        <f t="shared" si="16"/>
        <v>3588.0000000000005</v>
      </c>
      <c r="H300" s="6">
        <f t="shared" si="17"/>
        <v>1794.0000000000002</v>
      </c>
      <c r="I300" s="6">
        <f t="shared" si="18"/>
        <v>3588.0000000000005</v>
      </c>
      <c r="J300" s="17">
        <f t="shared" si="19"/>
        <v>4305.6000000000004</v>
      </c>
    </row>
    <row r="301" spans="1:10" x14ac:dyDescent="0.25">
      <c r="A301" s="25">
        <v>296</v>
      </c>
      <c r="B301" s="15" t="s">
        <v>297</v>
      </c>
      <c r="C301" s="15" t="s">
        <v>637</v>
      </c>
      <c r="D301" s="16">
        <v>5</v>
      </c>
      <c r="E301" s="16">
        <v>9993.24</v>
      </c>
      <c r="F301" s="16">
        <v>1665.54</v>
      </c>
      <c r="G301" s="6">
        <f t="shared" si="16"/>
        <v>8327.7000000000007</v>
      </c>
      <c r="H301" s="6">
        <f t="shared" si="17"/>
        <v>1665.5400000000002</v>
      </c>
      <c r="I301" s="6">
        <f t="shared" si="18"/>
        <v>8327.7000000000007</v>
      </c>
      <c r="J301" s="17">
        <f t="shared" si="19"/>
        <v>9993.24</v>
      </c>
    </row>
    <row r="302" spans="1:10" ht="26.25" customHeight="1" x14ac:dyDescent="0.25">
      <c r="A302" s="25">
        <v>297</v>
      </c>
      <c r="B302" s="15" t="s">
        <v>298</v>
      </c>
      <c r="C302" s="15" t="s">
        <v>637</v>
      </c>
      <c r="D302" s="16">
        <v>2</v>
      </c>
      <c r="E302" s="16">
        <v>9083.2800000000007</v>
      </c>
      <c r="F302" s="16">
        <v>1513.88</v>
      </c>
      <c r="G302" s="6">
        <f t="shared" si="16"/>
        <v>7569.4000000000005</v>
      </c>
      <c r="H302" s="6">
        <f t="shared" si="17"/>
        <v>3784.7000000000003</v>
      </c>
      <c r="I302" s="6">
        <f t="shared" si="18"/>
        <v>7569.4000000000005</v>
      </c>
      <c r="J302" s="17">
        <f t="shared" si="19"/>
        <v>9083.2800000000007</v>
      </c>
    </row>
    <row r="303" spans="1:10" x14ac:dyDescent="0.25">
      <c r="A303" s="25">
        <v>298</v>
      </c>
      <c r="B303" s="15" t="s">
        <v>299</v>
      </c>
      <c r="C303" s="15" t="s">
        <v>637</v>
      </c>
      <c r="D303" s="16">
        <v>510</v>
      </c>
      <c r="E303" s="16">
        <v>439207.92</v>
      </c>
      <c r="F303" s="16">
        <v>73201.320000000007</v>
      </c>
      <c r="G303" s="6">
        <f t="shared" si="16"/>
        <v>366006.6</v>
      </c>
      <c r="H303" s="6">
        <f t="shared" si="17"/>
        <v>717.66</v>
      </c>
      <c r="I303" s="6">
        <f t="shared" si="18"/>
        <v>366006.6</v>
      </c>
      <c r="J303" s="17">
        <f t="shared" si="19"/>
        <v>439207.92</v>
      </c>
    </row>
    <row r="304" spans="1:10" x14ac:dyDescent="0.25">
      <c r="A304" s="25">
        <v>299</v>
      </c>
      <c r="B304" s="15" t="s">
        <v>300</v>
      </c>
      <c r="C304" s="15" t="s">
        <v>637</v>
      </c>
      <c r="D304" s="16">
        <v>10</v>
      </c>
      <c r="E304" s="16">
        <v>22102.560000000001</v>
      </c>
      <c r="F304" s="16">
        <v>3683.76</v>
      </c>
      <c r="G304" s="6">
        <f t="shared" si="16"/>
        <v>18418.800000000003</v>
      </c>
      <c r="H304" s="6">
        <f t="shared" si="17"/>
        <v>1841.8800000000003</v>
      </c>
      <c r="I304" s="6">
        <f t="shared" si="18"/>
        <v>18418.800000000003</v>
      </c>
      <c r="J304" s="17">
        <f t="shared" si="19"/>
        <v>22102.560000000001</v>
      </c>
    </row>
    <row r="305" spans="1:10" x14ac:dyDescent="0.25">
      <c r="A305" s="25">
        <v>300</v>
      </c>
      <c r="B305" s="15" t="s">
        <v>301</v>
      </c>
      <c r="C305" s="15" t="s">
        <v>637</v>
      </c>
      <c r="D305" s="16">
        <v>60</v>
      </c>
      <c r="E305" s="16">
        <v>103103.28</v>
      </c>
      <c r="F305" s="16">
        <v>17183.88</v>
      </c>
      <c r="G305" s="6">
        <f t="shared" si="16"/>
        <v>85919.4</v>
      </c>
      <c r="H305" s="6">
        <f t="shared" si="17"/>
        <v>1431.99</v>
      </c>
      <c r="I305" s="6">
        <f t="shared" si="18"/>
        <v>85919.4</v>
      </c>
      <c r="J305" s="17">
        <f t="shared" si="19"/>
        <v>103103.27999999998</v>
      </c>
    </row>
    <row r="306" spans="1:10" x14ac:dyDescent="0.25">
      <c r="A306" s="25">
        <v>301</v>
      </c>
      <c r="B306" s="15" t="s">
        <v>302</v>
      </c>
      <c r="C306" s="15" t="s">
        <v>637</v>
      </c>
      <c r="D306" s="16">
        <v>10</v>
      </c>
      <c r="E306" s="16">
        <v>9092.2800000000007</v>
      </c>
      <c r="F306" s="16">
        <v>1515.38</v>
      </c>
      <c r="G306" s="6">
        <f t="shared" si="16"/>
        <v>7576.9000000000005</v>
      </c>
      <c r="H306" s="6">
        <f t="shared" si="17"/>
        <v>757.69</v>
      </c>
      <c r="I306" s="6">
        <f t="shared" si="18"/>
        <v>7576.9000000000005</v>
      </c>
      <c r="J306" s="17">
        <f t="shared" si="19"/>
        <v>9092.2800000000007</v>
      </c>
    </row>
    <row r="307" spans="1:10" x14ac:dyDescent="0.25">
      <c r="A307" s="25">
        <v>302</v>
      </c>
      <c r="B307" s="15" t="s">
        <v>303</v>
      </c>
      <c r="C307" s="15" t="s">
        <v>637</v>
      </c>
      <c r="D307" s="16">
        <v>30</v>
      </c>
      <c r="E307" s="16">
        <v>32639.759999999998</v>
      </c>
      <c r="F307" s="16">
        <v>5439.96</v>
      </c>
      <c r="G307" s="6">
        <f t="shared" si="16"/>
        <v>27199.8</v>
      </c>
      <c r="H307" s="6">
        <f t="shared" si="17"/>
        <v>906.66</v>
      </c>
      <c r="I307" s="6">
        <f t="shared" si="18"/>
        <v>27199.8</v>
      </c>
      <c r="J307" s="17">
        <f t="shared" si="19"/>
        <v>32639.759999999998</v>
      </c>
    </row>
    <row r="308" spans="1:10" x14ac:dyDescent="0.25">
      <c r="A308" s="25">
        <v>303</v>
      </c>
      <c r="B308" s="15" t="s">
        <v>304</v>
      </c>
      <c r="C308" s="15" t="s">
        <v>637</v>
      </c>
      <c r="D308" s="16">
        <v>10</v>
      </c>
      <c r="E308" s="16">
        <v>7497.6</v>
      </c>
      <c r="F308" s="16">
        <v>1249.5999999999999</v>
      </c>
      <c r="G308" s="6">
        <f t="shared" si="16"/>
        <v>6248</v>
      </c>
      <c r="H308" s="6">
        <f t="shared" si="17"/>
        <v>624.79999999999995</v>
      </c>
      <c r="I308" s="6">
        <f t="shared" si="18"/>
        <v>6248</v>
      </c>
      <c r="J308" s="17">
        <f t="shared" si="19"/>
        <v>7497.5999999999995</v>
      </c>
    </row>
    <row r="309" spans="1:10" x14ac:dyDescent="0.25">
      <c r="A309" s="25">
        <v>304</v>
      </c>
      <c r="B309" s="15" t="s">
        <v>305</v>
      </c>
      <c r="C309" s="15" t="s">
        <v>637</v>
      </c>
      <c r="D309" s="16">
        <v>10</v>
      </c>
      <c r="E309" s="16">
        <v>7497.24</v>
      </c>
      <c r="F309" s="16">
        <v>1249.54</v>
      </c>
      <c r="G309" s="6">
        <f t="shared" si="16"/>
        <v>6247.7</v>
      </c>
      <c r="H309" s="6">
        <f t="shared" si="17"/>
        <v>624.77</v>
      </c>
      <c r="I309" s="6">
        <f t="shared" si="18"/>
        <v>6247.7</v>
      </c>
      <c r="J309" s="17">
        <f t="shared" si="19"/>
        <v>7497.24</v>
      </c>
    </row>
    <row r="310" spans="1:10" ht="24" customHeight="1" x14ac:dyDescent="0.25">
      <c r="A310" s="25">
        <v>305</v>
      </c>
      <c r="B310" s="15" t="s">
        <v>306</v>
      </c>
      <c r="C310" s="15" t="s">
        <v>637</v>
      </c>
      <c r="D310" s="16">
        <v>20</v>
      </c>
      <c r="E310" s="16">
        <v>17679.84</v>
      </c>
      <c r="F310" s="16">
        <v>2946.64</v>
      </c>
      <c r="G310" s="6">
        <f t="shared" si="16"/>
        <v>14733.2</v>
      </c>
      <c r="H310" s="6">
        <f t="shared" si="17"/>
        <v>736.66000000000008</v>
      </c>
      <c r="I310" s="6">
        <f t="shared" si="18"/>
        <v>14733.2</v>
      </c>
      <c r="J310" s="17">
        <f t="shared" si="19"/>
        <v>17679.84</v>
      </c>
    </row>
    <row r="311" spans="1:10" x14ac:dyDescent="0.25">
      <c r="A311" s="25">
        <v>306</v>
      </c>
      <c r="B311" s="15" t="s">
        <v>307</v>
      </c>
      <c r="C311" s="15" t="s">
        <v>637</v>
      </c>
      <c r="D311" s="16">
        <v>300</v>
      </c>
      <c r="E311" s="16">
        <v>70956</v>
      </c>
      <c r="F311" s="16">
        <v>11826</v>
      </c>
      <c r="G311" s="6">
        <f t="shared" si="16"/>
        <v>59130</v>
      </c>
      <c r="H311" s="6">
        <f t="shared" si="17"/>
        <v>197.1</v>
      </c>
      <c r="I311" s="6">
        <f t="shared" si="18"/>
        <v>59130</v>
      </c>
      <c r="J311" s="17">
        <f t="shared" si="19"/>
        <v>70956</v>
      </c>
    </row>
    <row r="312" spans="1:10" x14ac:dyDescent="0.25">
      <c r="A312" s="25">
        <v>307</v>
      </c>
      <c r="B312" s="15" t="s">
        <v>308</v>
      </c>
      <c r="C312" s="15" t="s">
        <v>637</v>
      </c>
      <c r="D312" s="16">
        <v>300</v>
      </c>
      <c r="E312" s="16">
        <v>134244</v>
      </c>
      <c r="F312" s="16">
        <v>22374</v>
      </c>
      <c r="G312" s="6">
        <f t="shared" si="16"/>
        <v>111870</v>
      </c>
      <c r="H312" s="6">
        <f t="shared" si="17"/>
        <v>372.9</v>
      </c>
      <c r="I312" s="6">
        <f t="shared" si="18"/>
        <v>111870</v>
      </c>
      <c r="J312" s="17">
        <f t="shared" si="19"/>
        <v>134244</v>
      </c>
    </row>
    <row r="313" spans="1:10" x14ac:dyDescent="0.25">
      <c r="A313" s="25">
        <v>308</v>
      </c>
      <c r="B313" s="15" t="s">
        <v>309</v>
      </c>
      <c r="C313" s="15" t="s">
        <v>637</v>
      </c>
      <c r="D313" s="16">
        <v>610</v>
      </c>
      <c r="E313" s="16">
        <v>486853.2</v>
      </c>
      <c r="F313" s="16">
        <v>81142.2</v>
      </c>
      <c r="G313" s="6">
        <f t="shared" si="16"/>
        <v>405711</v>
      </c>
      <c r="H313" s="6">
        <f t="shared" si="17"/>
        <v>665.1</v>
      </c>
      <c r="I313" s="6">
        <f t="shared" si="18"/>
        <v>405711</v>
      </c>
      <c r="J313" s="17">
        <f t="shared" si="19"/>
        <v>486853.19999999995</v>
      </c>
    </row>
    <row r="314" spans="1:10" x14ac:dyDescent="0.25">
      <c r="A314" s="25">
        <v>309</v>
      </c>
      <c r="B314" s="15" t="s">
        <v>310</v>
      </c>
      <c r="C314" s="15" t="s">
        <v>637</v>
      </c>
      <c r="D314" s="16">
        <v>300</v>
      </c>
      <c r="E314" s="16">
        <v>225000</v>
      </c>
      <c r="F314" s="16">
        <v>37500</v>
      </c>
      <c r="G314" s="6">
        <f t="shared" si="16"/>
        <v>187500</v>
      </c>
      <c r="H314" s="6">
        <f t="shared" si="17"/>
        <v>625</v>
      </c>
      <c r="I314" s="6">
        <f t="shared" si="18"/>
        <v>187500</v>
      </c>
      <c r="J314" s="17">
        <f t="shared" si="19"/>
        <v>225000</v>
      </c>
    </row>
    <row r="315" spans="1:10" x14ac:dyDescent="0.25">
      <c r="A315" s="25">
        <v>310</v>
      </c>
      <c r="B315" s="15" t="s">
        <v>311</v>
      </c>
      <c r="C315" s="15" t="s">
        <v>637</v>
      </c>
      <c r="D315" s="16">
        <v>530</v>
      </c>
      <c r="E315" s="16">
        <v>397500</v>
      </c>
      <c r="F315" s="16">
        <v>66250</v>
      </c>
      <c r="G315" s="6">
        <f t="shared" si="16"/>
        <v>331250</v>
      </c>
      <c r="H315" s="6">
        <f t="shared" si="17"/>
        <v>625</v>
      </c>
      <c r="I315" s="6">
        <f t="shared" si="18"/>
        <v>331250</v>
      </c>
      <c r="J315" s="17">
        <f t="shared" si="19"/>
        <v>397500</v>
      </c>
    </row>
    <row r="316" spans="1:10" x14ac:dyDescent="0.25">
      <c r="A316" s="25">
        <v>311</v>
      </c>
      <c r="B316" s="15" t="s">
        <v>312</v>
      </c>
      <c r="C316" s="15" t="s">
        <v>637</v>
      </c>
      <c r="D316" s="16">
        <v>600</v>
      </c>
      <c r="E316" s="16">
        <v>90799.2</v>
      </c>
      <c r="F316" s="16">
        <v>15133.2</v>
      </c>
      <c r="G316" s="6">
        <f t="shared" si="16"/>
        <v>75666</v>
      </c>
      <c r="H316" s="6">
        <f t="shared" si="17"/>
        <v>126.11</v>
      </c>
      <c r="I316" s="6">
        <f t="shared" si="18"/>
        <v>75666</v>
      </c>
      <c r="J316" s="17">
        <f t="shared" si="19"/>
        <v>90799.2</v>
      </c>
    </row>
    <row r="317" spans="1:10" ht="25.5" customHeight="1" x14ac:dyDescent="0.25">
      <c r="A317" s="25">
        <v>312</v>
      </c>
      <c r="B317" s="15" t="s">
        <v>313</v>
      </c>
      <c r="C317" s="15" t="s">
        <v>637</v>
      </c>
      <c r="D317" s="16">
        <v>90</v>
      </c>
      <c r="E317" s="16">
        <v>131398.20000000001</v>
      </c>
      <c r="F317" s="16">
        <v>21899.7</v>
      </c>
      <c r="G317" s="6">
        <f t="shared" si="16"/>
        <v>109498.50000000001</v>
      </c>
      <c r="H317" s="6">
        <f t="shared" si="17"/>
        <v>1216.6500000000001</v>
      </c>
      <c r="I317" s="6">
        <f t="shared" si="18"/>
        <v>109498.50000000001</v>
      </c>
      <c r="J317" s="17">
        <f t="shared" si="19"/>
        <v>131398.20000000001</v>
      </c>
    </row>
    <row r="318" spans="1:10" ht="21.75" customHeight="1" x14ac:dyDescent="0.25">
      <c r="A318" s="25">
        <v>313</v>
      </c>
      <c r="B318" s="15" t="s">
        <v>314</v>
      </c>
      <c r="C318" s="15" t="s">
        <v>637</v>
      </c>
      <c r="D318" s="16">
        <v>20</v>
      </c>
      <c r="E318" s="16">
        <v>16353.84</v>
      </c>
      <c r="F318" s="16">
        <v>2725.64</v>
      </c>
      <c r="G318" s="6">
        <f t="shared" si="16"/>
        <v>13628.2</v>
      </c>
      <c r="H318" s="6">
        <f t="shared" si="17"/>
        <v>681.41000000000008</v>
      </c>
      <c r="I318" s="6">
        <f t="shared" si="18"/>
        <v>13628.2</v>
      </c>
      <c r="J318" s="17">
        <f t="shared" si="19"/>
        <v>16353.84</v>
      </c>
    </row>
    <row r="319" spans="1:10" x14ac:dyDescent="0.25">
      <c r="A319" s="25">
        <v>314</v>
      </c>
      <c r="B319" s="15" t="s">
        <v>315</v>
      </c>
      <c r="C319" s="15" t="s">
        <v>637</v>
      </c>
      <c r="D319" s="16">
        <v>20</v>
      </c>
      <c r="E319" s="16">
        <v>16450.560000000001</v>
      </c>
      <c r="F319" s="16">
        <v>2741.76</v>
      </c>
      <c r="G319" s="6">
        <f t="shared" si="16"/>
        <v>13708.800000000001</v>
      </c>
      <c r="H319" s="6">
        <f t="shared" si="17"/>
        <v>685.44</v>
      </c>
      <c r="I319" s="6">
        <f t="shared" si="18"/>
        <v>13708.800000000001</v>
      </c>
      <c r="J319" s="17">
        <f t="shared" si="19"/>
        <v>16450.560000000001</v>
      </c>
    </row>
    <row r="320" spans="1:10" x14ac:dyDescent="0.25">
      <c r="A320" s="25">
        <v>315</v>
      </c>
      <c r="B320" s="15" t="s">
        <v>316</v>
      </c>
      <c r="C320" s="15" t="s">
        <v>637</v>
      </c>
      <c r="D320" s="16">
        <v>10</v>
      </c>
      <c r="E320" s="16">
        <v>12718.56</v>
      </c>
      <c r="F320" s="16">
        <v>2119.7600000000002</v>
      </c>
      <c r="G320" s="6">
        <f t="shared" si="16"/>
        <v>10598.8</v>
      </c>
      <c r="H320" s="6">
        <f t="shared" si="17"/>
        <v>1059.8799999999999</v>
      </c>
      <c r="I320" s="6">
        <f t="shared" si="18"/>
        <v>10598.8</v>
      </c>
      <c r="J320" s="17">
        <f t="shared" si="19"/>
        <v>12718.56</v>
      </c>
    </row>
    <row r="321" spans="1:10" x14ac:dyDescent="0.25">
      <c r="A321" s="25">
        <v>316</v>
      </c>
      <c r="B321" s="15" t="s">
        <v>317</v>
      </c>
      <c r="C321" s="15" t="s">
        <v>637</v>
      </c>
      <c r="D321" s="16">
        <v>40</v>
      </c>
      <c r="E321" s="16">
        <v>68735.520000000004</v>
      </c>
      <c r="F321" s="16">
        <v>11455.92</v>
      </c>
      <c r="G321" s="6">
        <f t="shared" si="16"/>
        <v>57279.600000000006</v>
      </c>
      <c r="H321" s="6">
        <f t="shared" si="17"/>
        <v>1431.9900000000002</v>
      </c>
      <c r="I321" s="6">
        <f t="shared" si="18"/>
        <v>57279.600000000006</v>
      </c>
      <c r="J321" s="17">
        <f t="shared" si="19"/>
        <v>68735.520000000004</v>
      </c>
    </row>
    <row r="322" spans="1:10" x14ac:dyDescent="0.25">
      <c r="A322" s="25">
        <v>317</v>
      </c>
      <c r="B322" s="15" t="s">
        <v>318</v>
      </c>
      <c r="C322" s="15" t="s">
        <v>637</v>
      </c>
      <c r="D322" s="16">
        <v>100</v>
      </c>
      <c r="E322" s="16">
        <v>102816</v>
      </c>
      <c r="F322" s="16">
        <v>17136</v>
      </c>
      <c r="G322" s="6">
        <f t="shared" si="16"/>
        <v>85680</v>
      </c>
      <c r="H322" s="6">
        <f t="shared" si="17"/>
        <v>856.8</v>
      </c>
      <c r="I322" s="6">
        <f t="shared" si="18"/>
        <v>85680</v>
      </c>
      <c r="J322" s="17">
        <f t="shared" si="19"/>
        <v>102816</v>
      </c>
    </row>
    <row r="323" spans="1:10" x14ac:dyDescent="0.25">
      <c r="A323" s="25">
        <v>318</v>
      </c>
      <c r="B323" s="15" t="s">
        <v>319</v>
      </c>
      <c r="C323" s="15" t="s">
        <v>637</v>
      </c>
      <c r="D323" s="16">
        <v>50</v>
      </c>
      <c r="E323" s="16">
        <v>107392.8</v>
      </c>
      <c r="F323" s="16">
        <v>17898.8</v>
      </c>
      <c r="G323" s="6">
        <f t="shared" si="16"/>
        <v>89494</v>
      </c>
      <c r="H323" s="6">
        <f t="shared" si="17"/>
        <v>1789.88</v>
      </c>
      <c r="I323" s="6">
        <f t="shared" si="18"/>
        <v>89494</v>
      </c>
      <c r="J323" s="17">
        <f t="shared" si="19"/>
        <v>107392.8</v>
      </c>
    </row>
    <row r="324" spans="1:10" x14ac:dyDescent="0.25">
      <c r="A324" s="25">
        <v>319</v>
      </c>
      <c r="B324" s="15" t="s">
        <v>320</v>
      </c>
      <c r="C324" s="15" t="s">
        <v>637</v>
      </c>
      <c r="D324" s="16">
        <v>130</v>
      </c>
      <c r="E324" s="16">
        <v>236274.48</v>
      </c>
      <c r="F324" s="16">
        <v>39379.08</v>
      </c>
      <c r="G324" s="6">
        <f t="shared" ref="G324:G387" si="20">E324-F324</f>
        <v>196895.40000000002</v>
      </c>
      <c r="H324" s="6">
        <v>1431.99</v>
      </c>
      <c r="I324" s="6">
        <f t="shared" ref="I324:I387" si="21">D324*H324</f>
        <v>186158.7</v>
      </c>
      <c r="J324" s="17">
        <f t="shared" si="19"/>
        <v>223390.44</v>
      </c>
    </row>
    <row r="325" spans="1:10" x14ac:dyDescent="0.25">
      <c r="A325" s="25">
        <v>320</v>
      </c>
      <c r="B325" s="15" t="s">
        <v>321</v>
      </c>
      <c r="C325" s="15" t="s">
        <v>637</v>
      </c>
      <c r="D325" s="16">
        <v>260</v>
      </c>
      <c r="E325" s="16">
        <v>1022658</v>
      </c>
      <c r="F325" s="16">
        <v>170443</v>
      </c>
      <c r="G325" s="6">
        <f t="shared" si="20"/>
        <v>852215</v>
      </c>
      <c r="H325" s="6">
        <f t="shared" ref="H325:H387" si="22">G325/D325</f>
        <v>3277.75</v>
      </c>
      <c r="I325" s="6">
        <f t="shared" si="21"/>
        <v>852215</v>
      </c>
      <c r="J325" s="17">
        <f t="shared" ref="J325:J388" si="23">I325*1.2</f>
        <v>1022658</v>
      </c>
    </row>
    <row r="326" spans="1:10" ht="32.25" customHeight="1" x14ac:dyDescent="0.25">
      <c r="A326" s="25">
        <v>321</v>
      </c>
      <c r="B326" s="15" t="s">
        <v>322</v>
      </c>
      <c r="C326" s="15" t="s">
        <v>637</v>
      </c>
      <c r="D326" s="16">
        <v>10</v>
      </c>
      <c r="E326" s="16">
        <v>16686</v>
      </c>
      <c r="F326" s="16">
        <v>2781</v>
      </c>
      <c r="G326" s="6">
        <f t="shared" si="20"/>
        <v>13905</v>
      </c>
      <c r="H326" s="6">
        <f t="shared" si="22"/>
        <v>1390.5</v>
      </c>
      <c r="I326" s="6">
        <f t="shared" si="21"/>
        <v>13905</v>
      </c>
      <c r="J326" s="17">
        <f t="shared" si="23"/>
        <v>16686</v>
      </c>
    </row>
    <row r="327" spans="1:10" x14ac:dyDescent="0.25">
      <c r="A327" s="25">
        <v>322</v>
      </c>
      <c r="B327" s="15" t="s">
        <v>323</v>
      </c>
      <c r="C327" s="15" t="s">
        <v>637</v>
      </c>
      <c r="D327" s="16">
        <v>10</v>
      </c>
      <c r="E327" s="16">
        <v>23339.759999999998</v>
      </c>
      <c r="F327" s="16">
        <v>3889.96</v>
      </c>
      <c r="G327" s="6">
        <f t="shared" si="20"/>
        <v>19449.8</v>
      </c>
      <c r="H327" s="6">
        <f t="shared" si="22"/>
        <v>1944.98</v>
      </c>
      <c r="I327" s="6">
        <f t="shared" si="21"/>
        <v>19449.8</v>
      </c>
      <c r="J327" s="17">
        <f t="shared" si="23"/>
        <v>23339.759999999998</v>
      </c>
    </row>
    <row r="328" spans="1:10" x14ac:dyDescent="0.25">
      <c r="A328" s="25">
        <v>323</v>
      </c>
      <c r="B328" s="15" t="s">
        <v>324</v>
      </c>
      <c r="C328" s="15" t="s">
        <v>637</v>
      </c>
      <c r="D328" s="16">
        <v>100</v>
      </c>
      <c r="E328" s="16">
        <v>409196.4</v>
      </c>
      <c r="F328" s="16">
        <v>68199.399999999994</v>
      </c>
      <c r="G328" s="6">
        <f t="shared" si="20"/>
        <v>340997</v>
      </c>
      <c r="H328" s="6">
        <f t="shared" si="22"/>
        <v>3409.97</v>
      </c>
      <c r="I328" s="6">
        <f t="shared" si="21"/>
        <v>340997</v>
      </c>
      <c r="J328" s="17">
        <f t="shared" si="23"/>
        <v>409196.39999999997</v>
      </c>
    </row>
    <row r="329" spans="1:10" x14ac:dyDescent="0.25">
      <c r="A329" s="25">
        <v>324</v>
      </c>
      <c r="B329" s="15" t="s">
        <v>325</v>
      </c>
      <c r="C329" s="15" t="s">
        <v>637</v>
      </c>
      <c r="D329" s="16">
        <v>20</v>
      </c>
      <c r="E329" s="16">
        <v>47520</v>
      </c>
      <c r="F329" s="16">
        <v>7920</v>
      </c>
      <c r="G329" s="6">
        <f t="shared" si="20"/>
        <v>39600</v>
      </c>
      <c r="H329" s="6">
        <f t="shared" si="22"/>
        <v>1980</v>
      </c>
      <c r="I329" s="6">
        <f t="shared" si="21"/>
        <v>39600</v>
      </c>
      <c r="J329" s="17">
        <f t="shared" si="23"/>
        <v>47520</v>
      </c>
    </row>
    <row r="330" spans="1:10" x14ac:dyDescent="0.25">
      <c r="A330" s="25">
        <v>325</v>
      </c>
      <c r="B330" s="15" t="s">
        <v>326</v>
      </c>
      <c r="C330" s="15" t="s">
        <v>637</v>
      </c>
      <c r="D330" s="16">
        <v>180</v>
      </c>
      <c r="E330" s="16">
        <v>148055.04000000001</v>
      </c>
      <c r="F330" s="16">
        <v>24675.84</v>
      </c>
      <c r="G330" s="6">
        <f t="shared" si="20"/>
        <v>123379.20000000001</v>
      </c>
      <c r="H330" s="6">
        <f t="shared" si="22"/>
        <v>685.44</v>
      </c>
      <c r="I330" s="6">
        <f t="shared" si="21"/>
        <v>123379.20000000001</v>
      </c>
      <c r="J330" s="17">
        <f t="shared" si="23"/>
        <v>148055.04000000001</v>
      </c>
    </row>
    <row r="331" spans="1:10" x14ac:dyDescent="0.25">
      <c r="A331" s="25">
        <v>326</v>
      </c>
      <c r="B331" s="15" t="s">
        <v>327</v>
      </c>
      <c r="C331" s="15" t="s">
        <v>637</v>
      </c>
      <c r="D331" s="16">
        <v>60</v>
      </c>
      <c r="E331" s="16">
        <v>78967.44</v>
      </c>
      <c r="F331" s="16">
        <v>13161.24</v>
      </c>
      <c r="G331" s="6">
        <f t="shared" si="20"/>
        <v>65806.2</v>
      </c>
      <c r="H331" s="6">
        <f t="shared" si="22"/>
        <v>1096.77</v>
      </c>
      <c r="I331" s="6">
        <f t="shared" si="21"/>
        <v>65806.2</v>
      </c>
      <c r="J331" s="17">
        <f t="shared" si="23"/>
        <v>78967.439999999988</v>
      </c>
    </row>
    <row r="332" spans="1:10" x14ac:dyDescent="0.25">
      <c r="A332" s="25">
        <v>327</v>
      </c>
      <c r="B332" s="15" t="s">
        <v>328</v>
      </c>
      <c r="C332" s="15" t="s">
        <v>637</v>
      </c>
      <c r="D332" s="16">
        <v>140</v>
      </c>
      <c r="E332" s="16">
        <v>184257.36</v>
      </c>
      <c r="F332" s="16">
        <v>30709.56</v>
      </c>
      <c r="G332" s="6">
        <f t="shared" si="20"/>
        <v>153547.79999999999</v>
      </c>
      <c r="H332" s="6">
        <f t="shared" si="22"/>
        <v>1096.77</v>
      </c>
      <c r="I332" s="6">
        <f t="shared" si="21"/>
        <v>153547.79999999999</v>
      </c>
      <c r="J332" s="17">
        <f t="shared" si="23"/>
        <v>184257.36</v>
      </c>
    </row>
    <row r="333" spans="1:10" x14ac:dyDescent="0.25">
      <c r="A333" s="25">
        <v>328</v>
      </c>
      <c r="B333" s="15" t="s">
        <v>329</v>
      </c>
      <c r="C333" s="15" t="s">
        <v>637</v>
      </c>
      <c r="D333" s="16">
        <v>80</v>
      </c>
      <c r="E333" s="16">
        <v>137471.04000000001</v>
      </c>
      <c r="F333" s="16">
        <v>22911.84</v>
      </c>
      <c r="G333" s="6">
        <f t="shared" si="20"/>
        <v>114559.20000000001</v>
      </c>
      <c r="H333" s="6">
        <f t="shared" si="22"/>
        <v>1431.9900000000002</v>
      </c>
      <c r="I333" s="6">
        <f t="shared" si="21"/>
        <v>114559.20000000001</v>
      </c>
      <c r="J333" s="17">
        <f t="shared" si="23"/>
        <v>137471.04000000001</v>
      </c>
    </row>
    <row r="334" spans="1:10" ht="21" customHeight="1" x14ac:dyDescent="0.25">
      <c r="A334" s="25">
        <v>329</v>
      </c>
      <c r="B334" s="15" t="s">
        <v>330</v>
      </c>
      <c r="C334" s="15" t="s">
        <v>637</v>
      </c>
      <c r="D334" s="16">
        <v>60</v>
      </c>
      <c r="E334" s="16">
        <v>103103.29</v>
      </c>
      <c r="F334" s="16">
        <v>17183.89</v>
      </c>
      <c r="G334" s="6">
        <f t="shared" si="20"/>
        <v>85919.4</v>
      </c>
      <c r="H334" s="6">
        <f t="shared" si="22"/>
        <v>1431.99</v>
      </c>
      <c r="I334" s="6">
        <f t="shared" si="21"/>
        <v>85919.4</v>
      </c>
      <c r="J334" s="17">
        <f t="shared" si="23"/>
        <v>103103.27999999998</v>
      </c>
    </row>
    <row r="335" spans="1:10" x14ac:dyDescent="0.25">
      <c r="A335" s="25">
        <v>330</v>
      </c>
      <c r="B335" s="15" t="s">
        <v>331</v>
      </c>
      <c r="C335" s="15" t="s">
        <v>637</v>
      </c>
      <c r="D335" s="16">
        <v>70</v>
      </c>
      <c r="E335" s="16">
        <v>255507</v>
      </c>
      <c r="F335" s="16">
        <v>42584.5</v>
      </c>
      <c r="G335" s="6">
        <f t="shared" si="20"/>
        <v>212922.5</v>
      </c>
      <c r="H335" s="6">
        <f t="shared" si="22"/>
        <v>3041.75</v>
      </c>
      <c r="I335" s="6">
        <f t="shared" si="21"/>
        <v>212922.5</v>
      </c>
      <c r="J335" s="17">
        <f t="shared" si="23"/>
        <v>255507</v>
      </c>
    </row>
    <row r="336" spans="1:10" x14ac:dyDescent="0.25">
      <c r="A336" s="25">
        <v>331</v>
      </c>
      <c r="B336" s="15" t="s">
        <v>332</v>
      </c>
      <c r="C336" s="15" t="s">
        <v>637</v>
      </c>
      <c r="D336" s="16">
        <v>10</v>
      </c>
      <c r="E336" s="16">
        <v>17899.919999999998</v>
      </c>
      <c r="F336" s="16">
        <v>2983.32</v>
      </c>
      <c r="G336" s="6">
        <f t="shared" si="20"/>
        <v>14916.599999999999</v>
      </c>
      <c r="H336" s="6">
        <f t="shared" si="22"/>
        <v>1491.6599999999999</v>
      </c>
      <c r="I336" s="6">
        <f t="shared" si="21"/>
        <v>14916.599999999999</v>
      </c>
      <c r="J336" s="17">
        <f t="shared" si="23"/>
        <v>17899.919999999998</v>
      </c>
    </row>
    <row r="337" spans="1:10" x14ac:dyDescent="0.25">
      <c r="A337" s="25">
        <v>332</v>
      </c>
      <c r="B337" s="15" t="s">
        <v>333</v>
      </c>
      <c r="C337" s="15" t="s">
        <v>637</v>
      </c>
      <c r="D337" s="16">
        <v>40</v>
      </c>
      <c r="E337" s="16">
        <v>98344.320000000007</v>
      </c>
      <c r="F337" s="16">
        <v>16390.72</v>
      </c>
      <c r="G337" s="6">
        <f t="shared" si="20"/>
        <v>81953.600000000006</v>
      </c>
      <c r="H337" s="6">
        <v>2048.8200000000002</v>
      </c>
      <c r="I337" s="6">
        <f t="shared" si="21"/>
        <v>81952.800000000003</v>
      </c>
      <c r="J337" s="17">
        <f t="shared" si="23"/>
        <v>98343.360000000001</v>
      </c>
    </row>
    <row r="338" spans="1:10" x14ac:dyDescent="0.25">
      <c r="A338" s="25">
        <v>333</v>
      </c>
      <c r="B338" s="15" t="s">
        <v>334</v>
      </c>
      <c r="C338" s="15" t="s">
        <v>637</v>
      </c>
      <c r="D338" s="16">
        <v>90</v>
      </c>
      <c r="E338" s="16">
        <v>97919.28</v>
      </c>
      <c r="F338" s="16">
        <v>16319.88</v>
      </c>
      <c r="G338" s="6">
        <f t="shared" si="20"/>
        <v>81599.399999999994</v>
      </c>
      <c r="H338" s="6">
        <f t="shared" si="22"/>
        <v>906.66</v>
      </c>
      <c r="I338" s="6">
        <f t="shared" si="21"/>
        <v>81599.399999999994</v>
      </c>
      <c r="J338" s="17">
        <f t="shared" si="23"/>
        <v>97919.279999999984</v>
      </c>
    </row>
    <row r="339" spans="1:10" x14ac:dyDescent="0.25">
      <c r="A339" s="25">
        <v>334</v>
      </c>
      <c r="B339" s="15" t="s">
        <v>335</v>
      </c>
      <c r="C339" s="15" t="s">
        <v>637</v>
      </c>
      <c r="D339" s="16">
        <v>260</v>
      </c>
      <c r="E339" s="16">
        <v>329331.59999999998</v>
      </c>
      <c r="F339" s="16">
        <v>54888.6</v>
      </c>
      <c r="G339" s="6">
        <f t="shared" si="20"/>
        <v>274443</v>
      </c>
      <c r="H339" s="6">
        <f t="shared" si="22"/>
        <v>1055.55</v>
      </c>
      <c r="I339" s="6">
        <f t="shared" si="21"/>
        <v>274443</v>
      </c>
      <c r="J339" s="17">
        <f t="shared" si="23"/>
        <v>329331.59999999998</v>
      </c>
    </row>
    <row r="340" spans="1:10" x14ac:dyDescent="0.25">
      <c r="A340" s="25">
        <v>335</v>
      </c>
      <c r="B340" s="15" t="s">
        <v>336</v>
      </c>
      <c r="C340" s="15" t="s">
        <v>637</v>
      </c>
      <c r="D340" s="16">
        <v>10</v>
      </c>
      <c r="E340" s="16">
        <v>7133.28</v>
      </c>
      <c r="F340" s="16">
        <v>1188.8800000000001</v>
      </c>
      <c r="G340" s="6">
        <f t="shared" si="20"/>
        <v>5944.4</v>
      </c>
      <c r="H340" s="6">
        <f t="shared" si="22"/>
        <v>594.43999999999994</v>
      </c>
      <c r="I340" s="6">
        <f t="shared" si="21"/>
        <v>5944.4</v>
      </c>
      <c r="J340" s="17">
        <f t="shared" si="23"/>
        <v>7133.28</v>
      </c>
    </row>
    <row r="341" spans="1:10" x14ac:dyDescent="0.25">
      <c r="A341" s="25">
        <v>336</v>
      </c>
      <c r="B341" s="15" t="s">
        <v>337</v>
      </c>
      <c r="C341" s="15" t="s">
        <v>637</v>
      </c>
      <c r="D341" s="16">
        <v>20</v>
      </c>
      <c r="E341" s="16">
        <v>14994.72</v>
      </c>
      <c r="F341" s="16">
        <v>2499.12</v>
      </c>
      <c r="G341" s="6">
        <f t="shared" si="20"/>
        <v>12495.599999999999</v>
      </c>
      <c r="H341" s="6">
        <f t="shared" si="22"/>
        <v>624.78</v>
      </c>
      <c r="I341" s="6">
        <f t="shared" si="21"/>
        <v>12495.599999999999</v>
      </c>
      <c r="J341" s="17">
        <f t="shared" si="23"/>
        <v>14994.719999999998</v>
      </c>
    </row>
    <row r="342" spans="1:10" x14ac:dyDescent="0.25">
      <c r="A342" s="25">
        <v>337</v>
      </c>
      <c r="B342" s="15" t="s">
        <v>338</v>
      </c>
      <c r="C342" s="15" t="s">
        <v>637</v>
      </c>
      <c r="D342" s="16">
        <v>50</v>
      </c>
      <c r="E342" s="16">
        <v>44199.6</v>
      </c>
      <c r="F342" s="16">
        <v>7366.6</v>
      </c>
      <c r="G342" s="6">
        <f t="shared" si="20"/>
        <v>36833</v>
      </c>
      <c r="H342" s="6">
        <f t="shared" si="22"/>
        <v>736.66</v>
      </c>
      <c r="I342" s="6">
        <f t="shared" si="21"/>
        <v>36833</v>
      </c>
      <c r="J342" s="17">
        <f t="shared" si="23"/>
        <v>44199.6</v>
      </c>
    </row>
    <row r="343" spans="1:10" x14ac:dyDescent="0.25">
      <c r="A343" s="25">
        <v>338</v>
      </c>
      <c r="B343" s="15" t="s">
        <v>339</v>
      </c>
      <c r="C343" s="15" t="s">
        <v>637</v>
      </c>
      <c r="D343" s="16">
        <v>30</v>
      </c>
      <c r="E343" s="16">
        <v>8892</v>
      </c>
      <c r="F343" s="16">
        <v>1482</v>
      </c>
      <c r="G343" s="6">
        <f t="shared" si="20"/>
        <v>7410</v>
      </c>
      <c r="H343" s="6">
        <f t="shared" si="22"/>
        <v>247</v>
      </c>
      <c r="I343" s="6">
        <f t="shared" si="21"/>
        <v>7410</v>
      </c>
      <c r="J343" s="17">
        <f t="shared" si="23"/>
        <v>8892</v>
      </c>
    </row>
    <row r="344" spans="1:10" x14ac:dyDescent="0.25">
      <c r="A344" s="25">
        <v>339</v>
      </c>
      <c r="B344" s="15" t="s">
        <v>340</v>
      </c>
      <c r="C344" s="15" t="s">
        <v>637</v>
      </c>
      <c r="D344" s="16">
        <v>50</v>
      </c>
      <c r="E344" s="16">
        <v>51408</v>
      </c>
      <c r="F344" s="16">
        <v>8568</v>
      </c>
      <c r="G344" s="6">
        <f t="shared" si="20"/>
        <v>42840</v>
      </c>
      <c r="H344" s="6">
        <f t="shared" si="22"/>
        <v>856.8</v>
      </c>
      <c r="I344" s="6">
        <f t="shared" si="21"/>
        <v>42840</v>
      </c>
      <c r="J344" s="17">
        <f t="shared" si="23"/>
        <v>51408</v>
      </c>
    </row>
    <row r="345" spans="1:10" ht="27.75" customHeight="1" x14ac:dyDescent="0.25">
      <c r="A345" s="25">
        <v>340</v>
      </c>
      <c r="B345" s="15" t="s">
        <v>341</v>
      </c>
      <c r="C345" s="15" t="s">
        <v>637</v>
      </c>
      <c r="D345" s="16">
        <v>55</v>
      </c>
      <c r="E345" s="16">
        <v>110152.02</v>
      </c>
      <c r="F345" s="16">
        <v>18358.669999999998</v>
      </c>
      <c r="G345" s="6">
        <f t="shared" si="20"/>
        <v>91793.35</v>
      </c>
      <c r="H345" s="6">
        <f t="shared" si="22"/>
        <v>1668.97</v>
      </c>
      <c r="I345" s="6">
        <f t="shared" si="21"/>
        <v>91793.35</v>
      </c>
      <c r="J345" s="17">
        <f t="shared" si="23"/>
        <v>110152.02</v>
      </c>
    </row>
    <row r="346" spans="1:10" ht="28.5" customHeight="1" x14ac:dyDescent="0.25">
      <c r="A346" s="25">
        <v>341</v>
      </c>
      <c r="B346" s="15" t="s">
        <v>342</v>
      </c>
      <c r="C346" s="15" t="s">
        <v>637</v>
      </c>
      <c r="D346" s="16">
        <v>13530</v>
      </c>
      <c r="E346" s="16">
        <v>2636726.7799999998</v>
      </c>
      <c r="F346" s="16">
        <v>439454.46</v>
      </c>
      <c r="G346" s="6">
        <f t="shared" si="20"/>
        <v>2197272.3199999998</v>
      </c>
      <c r="H346" s="6">
        <f t="shared" si="22"/>
        <v>162.4000236511456</v>
      </c>
      <c r="I346" s="6">
        <v>2197272</v>
      </c>
      <c r="J346" s="17">
        <f t="shared" si="23"/>
        <v>2636726.4</v>
      </c>
    </row>
    <row r="347" spans="1:10" ht="30" customHeight="1" x14ac:dyDescent="0.25">
      <c r="A347" s="25">
        <v>342</v>
      </c>
      <c r="B347" s="15" t="s">
        <v>343</v>
      </c>
      <c r="C347" s="15" t="s">
        <v>637</v>
      </c>
      <c r="D347" s="16">
        <v>20</v>
      </c>
      <c r="E347" s="16">
        <v>25437.119999999999</v>
      </c>
      <c r="F347" s="16">
        <v>4239.5200000000004</v>
      </c>
      <c r="G347" s="6">
        <f t="shared" si="20"/>
        <v>21197.599999999999</v>
      </c>
      <c r="H347" s="6">
        <f t="shared" si="22"/>
        <v>1059.8799999999999</v>
      </c>
      <c r="I347" s="6">
        <f t="shared" si="21"/>
        <v>21197.599999999999</v>
      </c>
      <c r="J347" s="17">
        <f t="shared" si="23"/>
        <v>25437.119999999999</v>
      </c>
    </row>
    <row r="348" spans="1:10" ht="35.25" customHeight="1" x14ac:dyDescent="0.25">
      <c r="A348" s="25">
        <v>343</v>
      </c>
      <c r="B348" s="15" t="s">
        <v>344</v>
      </c>
      <c r="C348" s="15" t="s">
        <v>637</v>
      </c>
      <c r="D348" s="16">
        <v>7</v>
      </c>
      <c r="E348" s="16">
        <v>1343.08</v>
      </c>
      <c r="F348" s="16">
        <v>223.85</v>
      </c>
      <c r="G348" s="6">
        <f t="shared" si="20"/>
        <v>1119.23</v>
      </c>
      <c r="H348" s="6">
        <f t="shared" si="22"/>
        <v>159.89000000000001</v>
      </c>
      <c r="I348" s="6">
        <f t="shared" si="21"/>
        <v>1119.23</v>
      </c>
      <c r="J348" s="17">
        <f t="shared" si="23"/>
        <v>1343.076</v>
      </c>
    </row>
    <row r="349" spans="1:10" x14ac:dyDescent="0.25">
      <c r="A349" s="25">
        <v>344</v>
      </c>
      <c r="B349" s="15" t="s">
        <v>345</v>
      </c>
      <c r="C349" s="15" t="s">
        <v>637</v>
      </c>
      <c r="D349" s="16">
        <v>3</v>
      </c>
      <c r="E349" s="16">
        <v>8958.42</v>
      </c>
      <c r="F349" s="16">
        <v>1493.07</v>
      </c>
      <c r="G349" s="6">
        <f t="shared" si="20"/>
        <v>7465.35</v>
      </c>
      <c r="H349" s="6">
        <f t="shared" si="22"/>
        <v>2488.4500000000003</v>
      </c>
      <c r="I349" s="6">
        <f t="shared" si="21"/>
        <v>7465.35</v>
      </c>
      <c r="J349" s="17">
        <f t="shared" si="23"/>
        <v>8958.42</v>
      </c>
    </row>
    <row r="350" spans="1:10" x14ac:dyDescent="0.25">
      <c r="A350" s="25">
        <v>345</v>
      </c>
      <c r="B350" s="15" t="s">
        <v>346</v>
      </c>
      <c r="C350" s="15" t="s">
        <v>637</v>
      </c>
      <c r="D350" s="16">
        <v>2</v>
      </c>
      <c r="E350" s="16">
        <v>2016</v>
      </c>
      <c r="F350" s="16">
        <v>336</v>
      </c>
      <c r="G350" s="6">
        <f t="shared" si="20"/>
        <v>1680</v>
      </c>
      <c r="H350" s="6">
        <f t="shared" si="22"/>
        <v>840</v>
      </c>
      <c r="I350" s="6">
        <f t="shared" si="21"/>
        <v>1680</v>
      </c>
      <c r="J350" s="17">
        <f t="shared" si="23"/>
        <v>2016</v>
      </c>
    </row>
    <row r="351" spans="1:10" x14ac:dyDescent="0.25">
      <c r="A351" s="25">
        <v>346</v>
      </c>
      <c r="B351" s="15" t="s">
        <v>347</v>
      </c>
      <c r="C351" s="15" t="s">
        <v>637</v>
      </c>
      <c r="D351" s="16">
        <v>23</v>
      </c>
      <c r="E351" s="16">
        <v>3312</v>
      </c>
      <c r="F351" s="16">
        <v>552</v>
      </c>
      <c r="G351" s="6">
        <f t="shared" si="20"/>
        <v>2760</v>
      </c>
      <c r="H351" s="6">
        <f t="shared" si="22"/>
        <v>120</v>
      </c>
      <c r="I351" s="6">
        <f t="shared" si="21"/>
        <v>2760</v>
      </c>
      <c r="J351" s="17">
        <f t="shared" si="23"/>
        <v>3312</v>
      </c>
    </row>
    <row r="352" spans="1:10" x14ac:dyDescent="0.25">
      <c r="A352" s="25">
        <v>347</v>
      </c>
      <c r="B352" s="15" t="s">
        <v>348</v>
      </c>
      <c r="C352" s="15" t="s">
        <v>637</v>
      </c>
      <c r="D352" s="16">
        <v>2</v>
      </c>
      <c r="E352" s="16">
        <v>383.74</v>
      </c>
      <c r="F352" s="16">
        <v>63.96</v>
      </c>
      <c r="G352" s="6">
        <f t="shared" si="20"/>
        <v>319.78000000000003</v>
      </c>
      <c r="H352" s="6">
        <f t="shared" si="22"/>
        <v>159.89000000000001</v>
      </c>
      <c r="I352" s="6">
        <f t="shared" si="21"/>
        <v>319.78000000000003</v>
      </c>
      <c r="J352" s="17">
        <f t="shared" si="23"/>
        <v>383.73600000000005</v>
      </c>
    </row>
    <row r="353" spans="1:10" x14ac:dyDescent="0.25">
      <c r="A353" s="25">
        <v>348</v>
      </c>
      <c r="B353" s="15" t="s">
        <v>349</v>
      </c>
      <c r="C353" s="15" t="s">
        <v>637</v>
      </c>
      <c r="D353" s="16">
        <v>3</v>
      </c>
      <c r="E353" s="16">
        <v>635.17999999999995</v>
      </c>
      <c r="F353" s="16">
        <v>105.86</v>
      </c>
      <c r="G353" s="6">
        <f t="shared" si="20"/>
        <v>529.31999999999994</v>
      </c>
      <c r="H353" s="6">
        <f t="shared" si="22"/>
        <v>176.43999999999997</v>
      </c>
      <c r="I353" s="6">
        <f t="shared" si="21"/>
        <v>529.31999999999994</v>
      </c>
      <c r="J353" s="17">
        <f t="shared" si="23"/>
        <v>635.18399999999986</v>
      </c>
    </row>
    <row r="354" spans="1:10" x14ac:dyDescent="0.25">
      <c r="A354" s="25">
        <v>349</v>
      </c>
      <c r="B354" s="15" t="s">
        <v>350</v>
      </c>
      <c r="C354" s="15" t="s">
        <v>637</v>
      </c>
      <c r="D354" s="16">
        <v>10</v>
      </c>
      <c r="E354" s="16">
        <v>2806.68</v>
      </c>
      <c r="F354" s="16">
        <v>467.78</v>
      </c>
      <c r="G354" s="6">
        <f t="shared" si="20"/>
        <v>2338.8999999999996</v>
      </c>
      <c r="H354" s="6">
        <f t="shared" si="22"/>
        <v>233.88999999999996</v>
      </c>
      <c r="I354" s="6">
        <f t="shared" si="21"/>
        <v>2338.8999999999996</v>
      </c>
      <c r="J354" s="17">
        <f t="shared" si="23"/>
        <v>2806.6799999999994</v>
      </c>
    </row>
    <row r="355" spans="1:10" x14ac:dyDescent="0.25">
      <c r="A355" s="25">
        <v>350</v>
      </c>
      <c r="B355" s="15" t="s">
        <v>351</v>
      </c>
      <c r="C355" s="15" t="s">
        <v>637</v>
      </c>
      <c r="D355" s="16">
        <v>2</v>
      </c>
      <c r="E355" s="16">
        <v>840</v>
      </c>
      <c r="F355" s="16">
        <v>140</v>
      </c>
      <c r="G355" s="6">
        <f t="shared" si="20"/>
        <v>700</v>
      </c>
      <c r="H355" s="6">
        <f t="shared" si="22"/>
        <v>350</v>
      </c>
      <c r="I355" s="6">
        <f t="shared" si="21"/>
        <v>700</v>
      </c>
      <c r="J355" s="17">
        <f t="shared" si="23"/>
        <v>840</v>
      </c>
    </row>
    <row r="356" spans="1:10" x14ac:dyDescent="0.25">
      <c r="A356" s="25">
        <v>351</v>
      </c>
      <c r="B356" s="15" t="s">
        <v>352</v>
      </c>
      <c r="C356" s="15" t="s">
        <v>637</v>
      </c>
      <c r="D356" s="16">
        <v>2</v>
      </c>
      <c r="E356" s="16">
        <v>1026.6500000000001</v>
      </c>
      <c r="F356" s="16">
        <v>171.11</v>
      </c>
      <c r="G356" s="6">
        <f t="shared" si="20"/>
        <v>855.54000000000008</v>
      </c>
      <c r="H356" s="6">
        <f t="shared" si="22"/>
        <v>427.77000000000004</v>
      </c>
      <c r="I356" s="6">
        <f t="shared" si="21"/>
        <v>855.54000000000008</v>
      </c>
      <c r="J356" s="17">
        <f t="shared" si="23"/>
        <v>1026.6480000000001</v>
      </c>
    </row>
    <row r="357" spans="1:10" x14ac:dyDescent="0.25">
      <c r="A357" s="25">
        <v>352</v>
      </c>
      <c r="B357" s="15" t="s">
        <v>353</v>
      </c>
      <c r="C357" s="15" t="s">
        <v>637</v>
      </c>
      <c r="D357" s="16">
        <v>13</v>
      </c>
      <c r="E357" s="16">
        <v>8951.01</v>
      </c>
      <c r="F357" s="16">
        <v>1491.84</v>
      </c>
      <c r="G357" s="6">
        <f t="shared" si="20"/>
        <v>7459.17</v>
      </c>
      <c r="H357" s="6">
        <f t="shared" si="22"/>
        <v>573.78230769230765</v>
      </c>
      <c r="I357" s="6">
        <v>7459.14</v>
      </c>
      <c r="J357" s="17">
        <f t="shared" si="23"/>
        <v>8950.9680000000008</v>
      </c>
    </row>
    <row r="358" spans="1:10" x14ac:dyDescent="0.25">
      <c r="A358" s="25">
        <v>353</v>
      </c>
      <c r="B358" s="15" t="s">
        <v>354</v>
      </c>
      <c r="C358" s="15" t="s">
        <v>637</v>
      </c>
      <c r="D358" s="16">
        <v>2</v>
      </c>
      <c r="E358" s="16">
        <v>1693.44</v>
      </c>
      <c r="F358" s="16">
        <v>282.24</v>
      </c>
      <c r="G358" s="6">
        <f t="shared" si="20"/>
        <v>1411.2</v>
      </c>
      <c r="H358" s="6">
        <f t="shared" si="22"/>
        <v>705.6</v>
      </c>
      <c r="I358" s="6">
        <f t="shared" si="21"/>
        <v>1411.2</v>
      </c>
      <c r="J358" s="17">
        <f t="shared" si="23"/>
        <v>1693.44</v>
      </c>
    </row>
    <row r="359" spans="1:10" x14ac:dyDescent="0.25">
      <c r="A359" s="25">
        <v>354</v>
      </c>
      <c r="B359" s="15" t="s">
        <v>355</v>
      </c>
      <c r="C359" s="15" t="s">
        <v>637</v>
      </c>
      <c r="D359" s="16">
        <v>2</v>
      </c>
      <c r="E359" s="16">
        <v>1906.8</v>
      </c>
      <c r="F359" s="16">
        <v>317.8</v>
      </c>
      <c r="G359" s="6">
        <f t="shared" si="20"/>
        <v>1589</v>
      </c>
      <c r="H359" s="6">
        <f t="shared" si="22"/>
        <v>794.5</v>
      </c>
      <c r="I359" s="6">
        <f t="shared" si="21"/>
        <v>1589</v>
      </c>
      <c r="J359" s="17">
        <f t="shared" si="23"/>
        <v>1906.8</v>
      </c>
    </row>
    <row r="360" spans="1:10" x14ac:dyDescent="0.25">
      <c r="A360" s="25">
        <v>355</v>
      </c>
      <c r="B360" s="15" t="s">
        <v>356</v>
      </c>
      <c r="C360" s="15" t="s">
        <v>637</v>
      </c>
      <c r="D360" s="16">
        <v>5</v>
      </c>
      <c r="E360" s="16">
        <v>477.3</v>
      </c>
      <c r="F360" s="16">
        <v>79.55</v>
      </c>
      <c r="G360" s="6">
        <f t="shared" si="20"/>
        <v>397.75</v>
      </c>
      <c r="H360" s="6">
        <f t="shared" si="22"/>
        <v>79.55</v>
      </c>
      <c r="I360" s="6">
        <f t="shared" si="21"/>
        <v>397.75</v>
      </c>
      <c r="J360" s="17">
        <f t="shared" si="23"/>
        <v>477.29999999999995</v>
      </c>
    </row>
    <row r="361" spans="1:10" x14ac:dyDescent="0.25">
      <c r="A361" s="25">
        <v>356</v>
      </c>
      <c r="B361" s="15" t="s">
        <v>357</v>
      </c>
      <c r="C361" s="15" t="s">
        <v>637</v>
      </c>
      <c r="D361" s="16">
        <v>10</v>
      </c>
      <c r="E361" s="16">
        <v>1226.6400000000001</v>
      </c>
      <c r="F361" s="16">
        <v>204.44</v>
      </c>
      <c r="G361" s="6">
        <f t="shared" si="20"/>
        <v>1022.2</v>
      </c>
      <c r="H361" s="6">
        <f t="shared" si="22"/>
        <v>102.22</v>
      </c>
      <c r="I361" s="6">
        <f t="shared" si="21"/>
        <v>1022.2</v>
      </c>
      <c r="J361" s="17">
        <f t="shared" si="23"/>
        <v>1226.6400000000001</v>
      </c>
    </row>
    <row r="362" spans="1:10" x14ac:dyDescent="0.25">
      <c r="A362" s="25">
        <v>357</v>
      </c>
      <c r="B362" s="15" t="s">
        <v>358</v>
      </c>
      <c r="C362" s="15" t="s">
        <v>637</v>
      </c>
      <c r="D362" s="16">
        <v>20</v>
      </c>
      <c r="E362" s="16">
        <v>2325.12</v>
      </c>
      <c r="F362" s="16">
        <v>387.52</v>
      </c>
      <c r="G362" s="6">
        <f t="shared" si="20"/>
        <v>1937.6</v>
      </c>
      <c r="H362" s="6">
        <f t="shared" si="22"/>
        <v>96.88</v>
      </c>
      <c r="I362" s="6">
        <f t="shared" si="21"/>
        <v>1937.6</v>
      </c>
      <c r="J362" s="17">
        <f t="shared" si="23"/>
        <v>2325.12</v>
      </c>
    </row>
    <row r="363" spans="1:10" x14ac:dyDescent="0.25">
      <c r="A363" s="25">
        <v>358</v>
      </c>
      <c r="B363" s="15" t="s">
        <v>359</v>
      </c>
      <c r="C363" s="15" t="s">
        <v>637</v>
      </c>
      <c r="D363" s="16">
        <v>5</v>
      </c>
      <c r="E363" s="16">
        <v>643.74</v>
      </c>
      <c r="F363" s="16">
        <v>107.29</v>
      </c>
      <c r="G363" s="6">
        <f t="shared" si="20"/>
        <v>536.45000000000005</v>
      </c>
      <c r="H363" s="6">
        <f t="shared" si="22"/>
        <v>107.29</v>
      </c>
      <c r="I363" s="6">
        <f t="shared" si="21"/>
        <v>536.45000000000005</v>
      </c>
      <c r="J363" s="17">
        <f t="shared" si="23"/>
        <v>643.74</v>
      </c>
    </row>
    <row r="364" spans="1:10" x14ac:dyDescent="0.25">
      <c r="A364" s="25">
        <v>359</v>
      </c>
      <c r="B364" s="15" t="s">
        <v>360</v>
      </c>
      <c r="C364" s="15" t="s">
        <v>637</v>
      </c>
      <c r="D364" s="16">
        <v>5</v>
      </c>
      <c r="E364" s="16">
        <v>4423.8</v>
      </c>
      <c r="F364" s="16">
        <v>737.3</v>
      </c>
      <c r="G364" s="6">
        <f t="shared" si="20"/>
        <v>3686.5</v>
      </c>
      <c r="H364" s="6">
        <f t="shared" si="22"/>
        <v>737.3</v>
      </c>
      <c r="I364" s="6">
        <f t="shared" si="21"/>
        <v>3686.5</v>
      </c>
      <c r="J364" s="17">
        <f t="shared" si="23"/>
        <v>4423.8</v>
      </c>
    </row>
    <row r="365" spans="1:10" x14ac:dyDescent="0.25">
      <c r="A365" s="25">
        <v>360</v>
      </c>
      <c r="B365" s="15" t="s">
        <v>361</v>
      </c>
      <c r="C365" s="15" t="s">
        <v>639</v>
      </c>
      <c r="D365" s="16">
        <v>8</v>
      </c>
      <c r="E365" s="16">
        <v>44799.56</v>
      </c>
      <c r="F365" s="16">
        <v>7466.6</v>
      </c>
      <c r="G365" s="6">
        <f t="shared" si="20"/>
        <v>37332.959999999999</v>
      </c>
      <c r="H365" s="6">
        <f t="shared" si="22"/>
        <v>4666.62</v>
      </c>
      <c r="I365" s="6">
        <f t="shared" si="21"/>
        <v>37332.959999999999</v>
      </c>
      <c r="J365" s="17">
        <f t="shared" si="23"/>
        <v>44799.551999999996</v>
      </c>
    </row>
    <row r="366" spans="1:10" x14ac:dyDescent="0.25">
      <c r="A366" s="25">
        <v>361</v>
      </c>
      <c r="B366" s="15" t="s">
        <v>362</v>
      </c>
      <c r="C366" s="15" t="s">
        <v>639</v>
      </c>
      <c r="D366" s="16">
        <v>6</v>
      </c>
      <c r="E366" s="16">
        <v>33599.660000000003</v>
      </c>
      <c r="F366" s="16">
        <v>5599.94</v>
      </c>
      <c r="G366" s="6">
        <f t="shared" si="20"/>
        <v>27999.720000000005</v>
      </c>
      <c r="H366" s="6">
        <f t="shared" si="22"/>
        <v>4666.6200000000008</v>
      </c>
      <c r="I366" s="6">
        <f t="shared" si="21"/>
        <v>27999.720000000005</v>
      </c>
      <c r="J366" s="17">
        <f t="shared" si="23"/>
        <v>33599.664000000004</v>
      </c>
    </row>
    <row r="367" spans="1:10" x14ac:dyDescent="0.25">
      <c r="A367" s="25">
        <v>362</v>
      </c>
      <c r="B367" s="15" t="s">
        <v>363</v>
      </c>
      <c r="C367" s="15" t="s">
        <v>637</v>
      </c>
      <c r="D367" s="16">
        <v>4</v>
      </c>
      <c r="E367" s="16">
        <v>29855.72</v>
      </c>
      <c r="F367" s="16">
        <v>4975.96</v>
      </c>
      <c r="G367" s="6">
        <f t="shared" si="20"/>
        <v>24879.760000000002</v>
      </c>
      <c r="H367" s="6">
        <f t="shared" si="22"/>
        <v>6219.9400000000005</v>
      </c>
      <c r="I367" s="6">
        <f t="shared" si="21"/>
        <v>24879.760000000002</v>
      </c>
      <c r="J367" s="17">
        <f t="shared" si="23"/>
        <v>29855.712</v>
      </c>
    </row>
    <row r="368" spans="1:10" x14ac:dyDescent="0.25">
      <c r="A368" s="25">
        <v>363</v>
      </c>
      <c r="B368" s="15" t="s">
        <v>364</v>
      </c>
      <c r="C368" s="15" t="s">
        <v>637</v>
      </c>
      <c r="D368" s="16">
        <v>2</v>
      </c>
      <c r="E368" s="16">
        <v>813.34</v>
      </c>
      <c r="F368" s="16">
        <v>135.56</v>
      </c>
      <c r="G368" s="6">
        <f t="shared" si="20"/>
        <v>677.78</v>
      </c>
      <c r="H368" s="6">
        <f t="shared" si="22"/>
        <v>338.89</v>
      </c>
      <c r="I368" s="6">
        <f t="shared" si="21"/>
        <v>677.78</v>
      </c>
      <c r="J368" s="17">
        <f t="shared" si="23"/>
        <v>813.3359999999999</v>
      </c>
    </row>
    <row r="369" spans="1:10" x14ac:dyDescent="0.25">
      <c r="A369" s="25">
        <v>364</v>
      </c>
      <c r="B369" s="15" t="s">
        <v>365</v>
      </c>
      <c r="C369" s="15" t="s">
        <v>637</v>
      </c>
      <c r="D369" s="16">
        <v>3</v>
      </c>
      <c r="E369" s="16">
        <v>1687.97</v>
      </c>
      <c r="F369" s="16">
        <v>281.33</v>
      </c>
      <c r="G369" s="6">
        <f t="shared" si="20"/>
        <v>1406.64</v>
      </c>
      <c r="H369" s="6">
        <f t="shared" si="22"/>
        <v>468.88000000000005</v>
      </c>
      <c r="I369" s="6">
        <f t="shared" si="21"/>
        <v>1406.64</v>
      </c>
      <c r="J369" s="17">
        <f t="shared" si="23"/>
        <v>1687.9680000000001</v>
      </c>
    </row>
    <row r="370" spans="1:10" x14ac:dyDescent="0.25">
      <c r="A370" s="25">
        <v>365</v>
      </c>
      <c r="B370" s="15" t="s">
        <v>366</v>
      </c>
      <c r="C370" s="15" t="s">
        <v>637</v>
      </c>
      <c r="D370" s="16">
        <v>220</v>
      </c>
      <c r="E370" s="16">
        <v>76441.2</v>
      </c>
      <c r="F370" s="16">
        <v>12740.2</v>
      </c>
      <c r="G370" s="6">
        <f t="shared" si="20"/>
        <v>63701</v>
      </c>
      <c r="H370" s="6">
        <f t="shared" si="22"/>
        <v>289.55</v>
      </c>
      <c r="I370" s="6">
        <f t="shared" si="21"/>
        <v>63701</v>
      </c>
      <c r="J370" s="17">
        <f t="shared" si="23"/>
        <v>76441.2</v>
      </c>
    </row>
    <row r="371" spans="1:10" x14ac:dyDescent="0.25">
      <c r="A371" s="25">
        <v>366</v>
      </c>
      <c r="B371" s="15" t="s">
        <v>367</v>
      </c>
      <c r="C371" s="15" t="s">
        <v>637</v>
      </c>
      <c r="D371" s="16">
        <v>286</v>
      </c>
      <c r="E371" s="16">
        <v>102194.66</v>
      </c>
      <c r="F371" s="16">
        <v>17032.439999999999</v>
      </c>
      <c r="G371" s="6">
        <f t="shared" si="20"/>
        <v>85162.22</v>
      </c>
      <c r="H371" s="6">
        <f t="shared" si="22"/>
        <v>297.77</v>
      </c>
      <c r="I371" s="6">
        <f t="shared" si="21"/>
        <v>85162.22</v>
      </c>
      <c r="J371" s="17">
        <f t="shared" si="23"/>
        <v>102194.664</v>
      </c>
    </row>
    <row r="372" spans="1:10" x14ac:dyDescent="0.25">
      <c r="A372" s="25">
        <v>367</v>
      </c>
      <c r="B372" s="15" t="s">
        <v>368</v>
      </c>
      <c r="C372" s="15" t="s">
        <v>637</v>
      </c>
      <c r="D372" s="16">
        <v>21</v>
      </c>
      <c r="E372" s="16">
        <v>5774.83</v>
      </c>
      <c r="F372" s="16">
        <v>962.47</v>
      </c>
      <c r="G372" s="6">
        <f t="shared" si="20"/>
        <v>4812.3599999999997</v>
      </c>
      <c r="H372" s="6">
        <f t="shared" si="22"/>
        <v>229.16</v>
      </c>
      <c r="I372" s="6">
        <f t="shared" si="21"/>
        <v>4812.3599999999997</v>
      </c>
      <c r="J372" s="17">
        <f t="shared" si="23"/>
        <v>5774.8319999999994</v>
      </c>
    </row>
    <row r="373" spans="1:10" ht="27.75" customHeight="1" x14ac:dyDescent="0.25">
      <c r="A373" s="25">
        <v>368</v>
      </c>
      <c r="B373" s="15" t="s">
        <v>369</v>
      </c>
      <c r="C373" s="15" t="s">
        <v>637</v>
      </c>
      <c r="D373" s="16">
        <v>9</v>
      </c>
      <c r="E373" s="16">
        <v>153101.24</v>
      </c>
      <c r="F373" s="16">
        <v>25516.880000000001</v>
      </c>
      <c r="G373" s="6">
        <f t="shared" si="20"/>
        <v>127584.35999999999</v>
      </c>
      <c r="H373" s="6">
        <f t="shared" si="22"/>
        <v>14176.039999999999</v>
      </c>
      <c r="I373" s="6">
        <f t="shared" si="21"/>
        <v>127584.35999999999</v>
      </c>
      <c r="J373" s="17">
        <f t="shared" si="23"/>
        <v>153101.23199999999</v>
      </c>
    </row>
    <row r="374" spans="1:10" x14ac:dyDescent="0.25">
      <c r="A374" s="25">
        <v>369</v>
      </c>
      <c r="B374" s="15" t="s">
        <v>370</v>
      </c>
      <c r="C374" s="15" t="s">
        <v>637</v>
      </c>
      <c r="D374" s="16">
        <v>4</v>
      </c>
      <c r="E374" s="16">
        <v>355008</v>
      </c>
      <c r="F374" s="16">
        <v>59168</v>
      </c>
      <c r="G374" s="6">
        <f t="shared" si="20"/>
        <v>295840</v>
      </c>
      <c r="H374" s="6">
        <f t="shared" si="22"/>
        <v>73960</v>
      </c>
      <c r="I374" s="6">
        <f t="shared" si="21"/>
        <v>295840</v>
      </c>
      <c r="J374" s="17">
        <f t="shared" si="23"/>
        <v>355008</v>
      </c>
    </row>
    <row r="375" spans="1:10" x14ac:dyDescent="0.25">
      <c r="A375" s="25">
        <v>370</v>
      </c>
      <c r="B375" s="15" t="s">
        <v>371</v>
      </c>
      <c r="C375" s="15" t="s">
        <v>637</v>
      </c>
      <c r="D375" s="16">
        <v>2</v>
      </c>
      <c r="E375" s="16">
        <v>17346.5</v>
      </c>
      <c r="F375" s="16">
        <v>2891.08</v>
      </c>
      <c r="G375" s="6">
        <f t="shared" si="20"/>
        <v>14455.42</v>
      </c>
      <c r="H375" s="6">
        <f t="shared" si="22"/>
        <v>7227.71</v>
      </c>
      <c r="I375" s="6">
        <f t="shared" si="21"/>
        <v>14455.42</v>
      </c>
      <c r="J375" s="17">
        <f t="shared" si="23"/>
        <v>17346.504000000001</v>
      </c>
    </row>
    <row r="376" spans="1:10" x14ac:dyDescent="0.25">
      <c r="A376" s="25">
        <v>371</v>
      </c>
      <c r="B376" s="15" t="s">
        <v>372</v>
      </c>
      <c r="C376" s="15" t="s">
        <v>637</v>
      </c>
      <c r="D376" s="16">
        <v>3</v>
      </c>
      <c r="E376" s="16">
        <v>92196</v>
      </c>
      <c r="F376" s="16">
        <v>15366</v>
      </c>
      <c r="G376" s="6">
        <f t="shared" si="20"/>
        <v>76830</v>
      </c>
      <c r="H376" s="6">
        <f t="shared" si="22"/>
        <v>25610</v>
      </c>
      <c r="I376" s="6">
        <f t="shared" si="21"/>
        <v>76830</v>
      </c>
      <c r="J376" s="17">
        <f t="shared" si="23"/>
        <v>92196</v>
      </c>
    </row>
    <row r="377" spans="1:10" x14ac:dyDescent="0.25">
      <c r="A377" s="25">
        <v>372</v>
      </c>
      <c r="B377" s="15" t="s">
        <v>373</v>
      </c>
      <c r="C377" s="15" t="s">
        <v>637</v>
      </c>
      <c r="D377" s="16">
        <v>10</v>
      </c>
      <c r="E377" s="16">
        <v>139050</v>
      </c>
      <c r="F377" s="16">
        <v>23175</v>
      </c>
      <c r="G377" s="6">
        <f t="shared" si="20"/>
        <v>115875</v>
      </c>
      <c r="H377" s="6">
        <f t="shared" si="22"/>
        <v>11587.5</v>
      </c>
      <c r="I377" s="6">
        <f t="shared" si="21"/>
        <v>115875</v>
      </c>
      <c r="J377" s="17">
        <f t="shared" si="23"/>
        <v>139050</v>
      </c>
    </row>
    <row r="378" spans="1:10" x14ac:dyDescent="0.25">
      <c r="A378" s="25">
        <v>373</v>
      </c>
      <c r="B378" s="15" t="s">
        <v>374</v>
      </c>
      <c r="C378" s="15" t="s">
        <v>637</v>
      </c>
      <c r="D378" s="16">
        <v>1</v>
      </c>
      <c r="E378" s="16">
        <v>2527.7600000000002</v>
      </c>
      <c r="F378" s="16">
        <v>421.29</v>
      </c>
      <c r="G378" s="6">
        <f t="shared" si="20"/>
        <v>2106.4700000000003</v>
      </c>
      <c r="H378" s="6">
        <f t="shared" si="22"/>
        <v>2106.4700000000003</v>
      </c>
      <c r="I378" s="6">
        <f t="shared" si="21"/>
        <v>2106.4700000000003</v>
      </c>
      <c r="J378" s="17">
        <f t="shared" si="23"/>
        <v>2527.7640000000001</v>
      </c>
    </row>
    <row r="379" spans="1:10" x14ac:dyDescent="0.25">
      <c r="A379" s="25">
        <v>374</v>
      </c>
      <c r="B379" s="15" t="s">
        <v>375</v>
      </c>
      <c r="C379" s="15" t="s">
        <v>637</v>
      </c>
      <c r="D379" s="16">
        <v>2</v>
      </c>
      <c r="E379" s="16">
        <v>6249.96</v>
      </c>
      <c r="F379" s="16">
        <v>1041.6600000000001</v>
      </c>
      <c r="G379" s="6">
        <f t="shared" si="20"/>
        <v>5208.3</v>
      </c>
      <c r="H379" s="6">
        <f t="shared" si="22"/>
        <v>2604.15</v>
      </c>
      <c r="I379" s="6">
        <f t="shared" si="21"/>
        <v>5208.3</v>
      </c>
      <c r="J379" s="17">
        <f t="shared" si="23"/>
        <v>6249.96</v>
      </c>
    </row>
    <row r="380" spans="1:10" x14ac:dyDescent="0.25">
      <c r="A380" s="25">
        <v>375</v>
      </c>
      <c r="B380" s="15" t="s">
        <v>376</v>
      </c>
      <c r="C380" s="15" t="s">
        <v>637</v>
      </c>
      <c r="D380" s="16">
        <v>5</v>
      </c>
      <c r="E380" s="16">
        <v>85056.24</v>
      </c>
      <c r="F380" s="16">
        <v>14176.04</v>
      </c>
      <c r="G380" s="6">
        <f t="shared" si="20"/>
        <v>70880.200000000012</v>
      </c>
      <c r="H380" s="6">
        <f t="shared" si="22"/>
        <v>14176.040000000003</v>
      </c>
      <c r="I380" s="6">
        <f t="shared" si="21"/>
        <v>70880.200000000012</v>
      </c>
      <c r="J380" s="17">
        <f t="shared" si="23"/>
        <v>85056.24</v>
      </c>
    </row>
    <row r="381" spans="1:10" x14ac:dyDescent="0.25">
      <c r="A381" s="25">
        <v>376</v>
      </c>
      <c r="B381" s="15" t="s">
        <v>377</v>
      </c>
      <c r="C381" s="15" t="s">
        <v>637</v>
      </c>
      <c r="D381" s="16">
        <v>1</v>
      </c>
      <c r="E381" s="16">
        <v>5097.1899999999996</v>
      </c>
      <c r="F381" s="16">
        <v>849.53</v>
      </c>
      <c r="G381" s="6">
        <f t="shared" si="20"/>
        <v>4247.66</v>
      </c>
      <c r="H381" s="6">
        <f t="shared" si="22"/>
        <v>4247.66</v>
      </c>
      <c r="I381" s="6">
        <f t="shared" si="21"/>
        <v>4247.66</v>
      </c>
      <c r="J381" s="17">
        <f t="shared" si="23"/>
        <v>5097.192</v>
      </c>
    </row>
    <row r="382" spans="1:10" x14ac:dyDescent="0.25">
      <c r="A382" s="25">
        <v>377</v>
      </c>
      <c r="B382" s="15" t="s">
        <v>378</v>
      </c>
      <c r="C382" s="15" t="s">
        <v>637</v>
      </c>
      <c r="D382" s="16">
        <v>10</v>
      </c>
      <c r="E382" s="16">
        <v>164798.39999999999</v>
      </c>
      <c r="F382" s="16">
        <v>27466.400000000001</v>
      </c>
      <c r="G382" s="6">
        <f t="shared" si="20"/>
        <v>137332</v>
      </c>
      <c r="H382" s="6">
        <f t="shared" si="22"/>
        <v>13733.2</v>
      </c>
      <c r="I382" s="6">
        <f t="shared" si="21"/>
        <v>137332</v>
      </c>
      <c r="J382" s="17">
        <f t="shared" si="23"/>
        <v>164798.39999999999</v>
      </c>
    </row>
    <row r="383" spans="1:10" x14ac:dyDescent="0.25">
      <c r="A383" s="25">
        <v>378</v>
      </c>
      <c r="B383" s="15" t="s">
        <v>379</v>
      </c>
      <c r="C383" s="15" t="s">
        <v>637</v>
      </c>
      <c r="D383" s="16">
        <v>1700</v>
      </c>
      <c r="E383" s="16">
        <v>29702.400000000001</v>
      </c>
      <c r="F383" s="16">
        <v>4950.3999999999996</v>
      </c>
      <c r="G383" s="6">
        <f t="shared" si="20"/>
        <v>24752</v>
      </c>
      <c r="H383" s="6">
        <f t="shared" si="22"/>
        <v>14.56</v>
      </c>
      <c r="I383" s="6">
        <f t="shared" si="21"/>
        <v>24752</v>
      </c>
      <c r="J383" s="17">
        <f t="shared" si="23"/>
        <v>29702.399999999998</v>
      </c>
    </row>
    <row r="384" spans="1:10" x14ac:dyDescent="0.25">
      <c r="A384" s="25">
        <v>379</v>
      </c>
      <c r="B384" s="15" t="s">
        <v>380</v>
      </c>
      <c r="C384" s="15" t="s">
        <v>637</v>
      </c>
      <c r="D384" s="16">
        <v>8</v>
      </c>
      <c r="E384" s="16">
        <v>26986.37</v>
      </c>
      <c r="F384" s="16">
        <v>4497.7299999999996</v>
      </c>
      <c r="G384" s="6">
        <f t="shared" si="20"/>
        <v>22488.639999999999</v>
      </c>
      <c r="H384" s="6">
        <f t="shared" si="22"/>
        <v>2811.08</v>
      </c>
      <c r="I384" s="6">
        <f t="shared" si="21"/>
        <v>22488.639999999999</v>
      </c>
      <c r="J384" s="17">
        <f t="shared" si="23"/>
        <v>26986.367999999999</v>
      </c>
    </row>
    <row r="385" spans="1:10" x14ac:dyDescent="0.25">
      <c r="A385" s="25">
        <v>380</v>
      </c>
      <c r="B385" s="15" t="s">
        <v>381</v>
      </c>
      <c r="C385" s="15" t="s">
        <v>637</v>
      </c>
      <c r="D385" s="16">
        <v>5</v>
      </c>
      <c r="E385" s="16">
        <v>68099.34</v>
      </c>
      <c r="F385" s="16">
        <v>11349.89</v>
      </c>
      <c r="G385" s="6">
        <f t="shared" si="20"/>
        <v>56749.45</v>
      </c>
      <c r="H385" s="6">
        <f t="shared" si="22"/>
        <v>11349.89</v>
      </c>
      <c r="I385" s="6">
        <f t="shared" si="21"/>
        <v>56749.45</v>
      </c>
      <c r="J385" s="17">
        <f t="shared" si="23"/>
        <v>68099.34</v>
      </c>
    </row>
    <row r="386" spans="1:10" x14ac:dyDescent="0.25">
      <c r="A386" s="25">
        <v>381</v>
      </c>
      <c r="B386" s="15" t="s">
        <v>382</v>
      </c>
      <c r="C386" s="15" t="s">
        <v>637</v>
      </c>
      <c r="D386" s="16">
        <v>2</v>
      </c>
      <c r="E386" s="16">
        <v>3655.15</v>
      </c>
      <c r="F386" s="16">
        <v>609.19000000000005</v>
      </c>
      <c r="G386" s="6">
        <f t="shared" si="20"/>
        <v>3045.96</v>
      </c>
      <c r="H386" s="6">
        <f t="shared" si="22"/>
        <v>1522.98</v>
      </c>
      <c r="I386" s="6">
        <f t="shared" si="21"/>
        <v>3045.96</v>
      </c>
      <c r="J386" s="17">
        <f t="shared" si="23"/>
        <v>3655.152</v>
      </c>
    </row>
    <row r="387" spans="1:10" x14ac:dyDescent="0.25">
      <c r="A387" s="25">
        <v>382</v>
      </c>
      <c r="B387" s="15" t="s">
        <v>383</v>
      </c>
      <c r="C387" s="15" t="s">
        <v>637</v>
      </c>
      <c r="D387" s="16">
        <v>3</v>
      </c>
      <c r="E387" s="16">
        <v>1916.64</v>
      </c>
      <c r="F387" s="16">
        <v>319.44</v>
      </c>
      <c r="G387" s="6">
        <f t="shared" si="20"/>
        <v>1597.2</v>
      </c>
      <c r="H387" s="6">
        <f t="shared" si="22"/>
        <v>532.4</v>
      </c>
      <c r="I387" s="6">
        <f t="shared" si="21"/>
        <v>1597.1999999999998</v>
      </c>
      <c r="J387" s="17">
        <f t="shared" si="23"/>
        <v>1916.6399999999996</v>
      </c>
    </row>
    <row r="388" spans="1:10" ht="29.25" customHeight="1" x14ac:dyDescent="0.25">
      <c r="A388" s="25">
        <v>383</v>
      </c>
      <c r="B388" s="15" t="s">
        <v>384</v>
      </c>
      <c r="C388" s="15" t="s">
        <v>637</v>
      </c>
      <c r="D388" s="16">
        <v>9</v>
      </c>
      <c r="E388" s="16">
        <v>54108</v>
      </c>
      <c r="F388" s="16">
        <v>9018</v>
      </c>
      <c r="G388" s="6">
        <f t="shared" ref="G388:G451" si="24">E388-F388</f>
        <v>45090</v>
      </c>
      <c r="H388" s="6">
        <f t="shared" ref="H388:H451" si="25">G388/D388</f>
        <v>5010</v>
      </c>
      <c r="I388" s="6">
        <f t="shared" ref="I388:I451" si="26">D388*H388</f>
        <v>45090</v>
      </c>
      <c r="J388" s="17">
        <f t="shared" si="23"/>
        <v>54108</v>
      </c>
    </row>
    <row r="389" spans="1:10" x14ac:dyDescent="0.25">
      <c r="A389" s="25">
        <v>384</v>
      </c>
      <c r="B389" s="15" t="s">
        <v>385</v>
      </c>
      <c r="C389" s="15" t="s">
        <v>637</v>
      </c>
      <c r="D389" s="16">
        <v>3</v>
      </c>
      <c r="E389" s="16">
        <v>9750.06</v>
      </c>
      <c r="F389" s="16">
        <v>1625.01</v>
      </c>
      <c r="G389" s="6">
        <f t="shared" si="24"/>
        <v>8125.0499999999993</v>
      </c>
      <c r="H389" s="6">
        <f t="shared" si="25"/>
        <v>2708.35</v>
      </c>
      <c r="I389" s="6">
        <f t="shared" si="26"/>
        <v>8125.0499999999993</v>
      </c>
      <c r="J389" s="17">
        <f t="shared" ref="J389:J452" si="27">I389*1.2</f>
        <v>9750.06</v>
      </c>
    </row>
    <row r="390" spans="1:10" x14ac:dyDescent="0.25">
      <c r="A390" s="25">
        <v>385</v>
      </c>
      <c r="B390" s="15" t="s">
        <v>386</v>
      </c>
      <c r="C390" s="15" t="s">
        <v>637</v>
      </c>
      <c r="D390" s="16">
        <v>35</v>
      </c>
      <c r="E390" s="16">
        <v>7770</v>
      </c>
      <c r="F390" s="16">
        <v>1295</v>
      </c>
      <c r="G390" s="6">
        <f t="shared" si="24"/>
        <v>6475</v>
      </c>
      <c r="H390" s="6">
        <f t="shared" si="25"/>
        <v>185</v>
      </c>
      <c r="I390" s="6">
        <f t="shared" si="26"/>
        <v>6475</v>
      </c>
      <c r="J390" s="17">
        <f t="shared" si="27"/>
        <v>7770</v>
      </c>
    </row>
    <row r="391" spans="1:10" x14ac:dyDescent="0.25">
      <c r="A391" s="25">
        <v>386</v>
      </c>
      <c r="B391" s="15" t="s">
        <v>387</v>
      </c>
      <c r="C391" s="15" t="s">
        <v>637</v>
      </c>
      <c r="D391" s="16">
        <v>130</v>
      </c>
      <c r="E391" s="16">
        <v>39675.480000000003</v>
      </c>
      <c r="F391" s="16">
        <v>6612.58</v>
      </c>
      <c r="G391" s="6">
        <f t="shared" si="24"/>
        <v>33062.9</v>
      </c>
      <c r="H391" s="6">
        <f t="shared" si="25"/>
        <v>254.33</v>
      </c>
      <c r="I391" s="6">
        <f t="shared" si="26"/>
        <v>33062.9</v>
      </c>
      <c r="J391" s="17">
        <f t="shared" si="27"/>
        <v>39675.480000000003</v>
      </c>
    </row>
    <row r="392" spans="1:10" x14ac:dyDescent="0.25">
      <c r="A392" s="25">
        <v>387</v>
      </c>
      <c r="B392" s="15" t="s">
        <v>388</v>
      </c>
      <c r="C392" s="15" t="s">
        <v>637</v>
      </c>
      <c r="D392" s="16">
        <v>75</v>
      </c>
      <c r="E392" s="16">
        <v>21659.4</v>
      </c>
      <c r="F392" s="16">
        <v>3609.9</v>
      </c>
      <c r="G392" s="6">
        <f t="shared" si="24"/>
        <v>18049.5</v>
      </c>
      <c r="H392" s="6">
        <f t="shared" si="25"/>
        <v>240.66</v>
      </c>
      <c r="I392" s="6">
        <f t="shared" si="26"/>
        <v>18049.5</v>
      </c>
      <c r="J392" s="17">
        <f t="shared" si="27"/>
        <v>21659.399999999998</v>
      </c>
    </row>
    <row r="393" spans="1:10" x14ac:dyDescent="0.25">
      <c r="A393" s="25">
        <v>388</v>
      </c>
      <c r="B393" s="15" t="s">
        <v>389</v>
      </c>
      <c r="C393" s="15" t="s">
        <v>637</v>
      </c>
      <c r="D393" s="16">
        <v>40</v>
      </c>
      <c r="E393" s="16">
        <v>10181.280000000001</v>
      </c>
      <c r="F393" s="16">
        <v>1696.88</v>
      </c>
      <c r="G393" s="6">
        <f t="shared" si="24"/>
        <v>8484.4000000000015</v>
      </c>
      <c r="H393" s="6">
        <f t="shared" si="25"/>
        <v>212.11000000000004</v>
      </c>
      <c r="I393" s="6">
        <f t="shared" si="26"/>
        <v>8484.4000000000015</v>
      </c>
      <c r="J393" s="17">
        <f t="shared" si="27"/>
        <v>10181.280000000001</v>
      </c>
    </row>
    <row r="394" spans="1:10" x14ac:dyDescent="0.25">
      <c r="A394" s="25">
        <v>389</v>
      </c>
      <c r="B394" s="15" t="s">
        <v>390</v>
      </c>
      <c r="C394" s="15" t="s">
        <v>637</v>
      </c>
      <c r="D394" s="16">
        <v>75</v>
      </c>
      <c r="E394" s="16">
        <v>43087.5</v>
      </c>
      <c r="F394" s="16">
        <v>7181.25</v>
      </c>
      <c r="G394" s="6">
        <f t="shared" si="24"/>
        <v>35906.25</v>
      </c>
      <c r="H394" s="6">
        <f t="shared" si="25"/>
        <v>478.75</v>
      </c>
      <c r="I394" s="6">
        <f t="shared" si="26"/>
        <v>35906.25</v>
      </c>
      <c r="J394" s="17">
        <f t="shared" si="27"/>
        <v>43087.5</v>
      </c>
    </row>
    <row r="395" spans="1:10" x14ac:dyDescent="0.25">
      <c r="A395" s="25">
        <v>390</v>
      </c>
      <c r="B395" s="15" t="s">
        <v>391</v>
      </c>
      <c r="C395" s="15" t="s">
        <v>637</v>
      </c>
      <c r="D395" s="16">
        <v>60</v>
      </c>
      <c r="E395" s="16">
        <v>23754</v>
      </c>
      <c r="F395" s="16">
        <v>3959</v>
      </c>
      <c r="G395" s="6">
        <f t="shared" si="24"/>
        <v>19795</v>
      </c>
      <c r="H395" s="6">
        <v>385.8</v>
      </c>
      <c r="I395" s="6">
        <f t="shared" si="26"/>
        <v>23148</v>
      </c>
      <c r="J395" s="17">
        <f t="shared" si="27"/>
        <v>27777.599999999999</v>
      </c>
    </row>
    <row r="396" spans="1:10" x14ac:dyDescent="0.25">
      <c r="A396" s="25">
        <v>391</v>
      </c>
      <c r="B396" s="15" t="s">
        <v>392</v>
      </c>
      <c r="C396" s="15" t="s">
        <v>637</v>
      </c>
      <c r="D396" s="16">
        <v>20</v>
      </c>
      <c r="E396" s="16">
        <v>11199.84</v>
      </c>
      <c r="F396" s="16">
        <v>1866.64</v>
      </c>
      <c r="G396" s="6">
        <f t="shared" si="24"/>
        <v>9333.2000000000007</v>
      </c>
      <c r="H396" s="6">
        <f t="shared" si="25"/>
        <v>466.66</v>
      </c>
      <c r="I396" s="6">
        <f t="shared" si="26"/>
        <v>9333.2000000000007</v>
      </c>
      <c r="J396" s="17">
        <f t="shared" si="27"/>
        <v>11199.84</v>
      </c>
    </row>
    <row r="397" spans="1:10" x14ac:dyDescent="0.25">
      <c r="A397" s="25">
        <v>392</v>
      </c>
      <c r="B397" s="15" t="s">
        <v>393</v>
      </c>
      <c r="C397" s="15" t="s">
        <v>637</v>
      </c>
      <c r="D397" s="16">
        <v>10</v>
      </c>
      <c r="E397" s="16">
        <v>1260</v>
      </c>
      <c r="F397" s="16">
        <v>210</v>
      </c>
      <c r="G397" s="6">
        <f t="shared" si="24"/>
        <v>1050</v>
      </c>
      <c r="H397" s="6">
        <f t="shared" si="25"/>
        <v>105</v>
      </c>
      <c r="I397" s="6">
        <f t="shared" si="26"/>
        <v>1050</v>
      </c>
      <c r="J397" s="17">
        <f t="shared" si="27"/>
        <v>1260</v>
      </c>
    </row>
    <row r="398" spans="1:10" x14ac:dyDescent="0.25">
      <c r="A398" s="25">
        <v>393</v>
      </c>
      <c r="B398" s="15" t="s">
        <v>394</v>
      </c>
      <c r="C398" s="15" t="s">
        <v>637</v>
      </c>
      <c r="D398" s="16">
        <v>150</v>
      </c>
      <c r="E398" s="16">
        <v>14166</v>
      </c>
      <c r="F398" s="16">
        <v>2361</v>
      </c>
      <c r="G398" s="6">
        <f t="shared" si="24"/>
        <v>11805</v>
      </c>
      <c r="H398" s="6">
        <f t="shared" si="25"/>
        <v>78.7</v>
      </c>
      <c r="I398" s="6">
        <f t="shared" si="26"/>
        <v>11805</v>
      </c>
      <c r="J398" s="17">
        <f t="shared" si="27"/>
        <v>14166</v>
      </c>
    </row>
    <row r="399" spans="1:10" x14ac:dyDescent="0.25">
      <c r="A399" s="25">
        <v>394</v>
      </c>
      <c r="B399" s="15" t="s">
        <v>395</v>
      </c>
      <c r="C399" s="15" t="s">
        <v>637</v>
      </c>
      <c r="D399" s="16">
        <v>3</v>
      </c>
      <c r="E399" s="16">
        <v>2719.98</v>
      </c>
      <c r="F399" s="16">
        <v>453.33</v>
      </c>
      <c r="G399" s="6">
        <f t="shared" si="24"/>
        <v>2266.65</v>
      </c>
      <c r="H399" s="6">
        <f t="shared" si="25"/>
        <v>755.55000000000007</v>
      </c>
      <c r="I399" s="6">
        <f t="shared" si="26"/>
        <v>2266.65</v>
      </c>
      <c r="J399" s="17">
        <f t="shared" si="27"/>
        <v>2719.98</v>
      </c>
    </row>
    <row r="400" spans="1:10" x14ac:dyDescent="0.25">
      <c r="A400" s="25">
        <v>395</v>
      </c>
      <c r="B400" s="15" t="s">
        <v>396</v>
      </c>
      <c r="C400" s="15" t="s">
        <v>637</v>
      </c>
      <c r="D400" s="16">
        <v>390</v>
      </c>
      <c r="E400" s="16">
        <v>147420</v>
      </c>
      <c r="F400" s="16">
        <v>24570</v>
      </c>
      <c r="G400" s="6">
        <f t="shared" si="24"/>
        <v>122850</v>
      </c>
      <c r="H400" s="6">
        <f t="shared" si="25"/>
        <v>315</v>
      </c>
      <c r="I400" s="6">
        <f t="shared" si="26"/>
        <v>122850</v>
      </c>
      <c r="J400" s="17">
        <f t="shared" si="27"/>
        <v>147420</v>
      </c>
    </row>
    <row r="401" spans="1:10" x14ac:dyDescent="0.25">
      <c r="A401" s="25">
        <v>396</v>
      </c>
      <c r="B401" s="15" t="s">
        <v>397</v>
      </c>
      <c r="C401" s="15" t="s">
        <v>637</v>
      </c>
      <c r="D401" s="16">
        <v>70</v>
      </c>
      <c r="E401" s="16">
        <v>26460</v>
      </c>
      <c r="F401" s="16">
        <v>4410</v>
      </c>
      <c r="G401" s="6">
        <f t="shared" si="24"/>
        <v>22050</v>
      </c>
      <c r="H401" s="6">
        <f t="shared" si="25"/>
        <v>315</v>
      </c>
      <c r="I401" s="6">
        <f t="shared" si="26"/>
        <v>22050</v>
      </c>
      <c r="J401" s="17">
        <f t="shared" si="27"/>
        <v>26460</v>
      </c>
    </row>
    <row r="402" spans="1:10" x14ac:dyDescent="0.25">
      <c r="A402" s="25">
        <v>397</v>
      </c>
      <c r="B402" s="15" t="s">
        <v>398</v>
      </c>
      <c r="C402" s="15" t="s">
        <v>637</v>
      </c>
      <c r="D402" s="16">
        <v>65</v>
      </c>
      <c r="E402" s="16">
        <v>67112.759999999995</v>
      </c>
      <c r="F402" s="16">
        <v>11185.46</v>
      </c>
      <c r="G402" s="6">
        <f t="shared" si="24"/>
        <v>55927.299999999996</v>
      </c>
      <c r="H402" s="6">
        <f t="shared" si="25"/>
        <v>860.42</v>
      </c>
      <c r="I402" s="6">
        <f t="shared" si="26"/>
        <v>55927.299999999996</v>
      </c>
      <c r="J402" s="17">
        <f t="shared" si="27"/>
        <v>67112.759999999995</v>
      </c>
    </row>
    <row r="403" spans="1:10" x14ac:dyDescent="0.25">
      <c r="A403" s="25">
        <v>398</v>
      </c>
      <c r="B403" s="15" t="s">
        <v>399</v>
      </c>
      <c r="C403" s="15" t="s">
        <v>637</v>
      </c>
      <c r="D403" s="16">
        <v>10</v>
      </c>
      <c r="E403" s="16">
        <v>9333.24</v>
      </c>
      <c r="F403" s="16">
        <v>1555.54</v>
      </c>
      <c r="G403" s="6">
        <f t="shared" si="24"/>
        <v>7777.7</v>
      </c>
      <c r="H403" s="6">
        <f t="shared" si="25"/>
        <v>777.77</v>
      </c>
      <c r="I403" s="6">
        <f t="shared" si="26"/>
        <v>7777.7</v>
      </c>
      <c r="J403" s="17">
        <f t="shared" si="27"/>
        <v>9333.24</v>
      </c>
    </row>
    <row r="404" spans="1:10" x14ac:dyDescent="0.25">
      <c r="A404" s="25">
        <v>399</v>
      </c>
      <c r="B404" s="15" t="s">
        <v>400</v>
      </c>
      <c r="C404" s="15" t="s">
        <v>637</v>
      </c>
      <c r="D404" s="16">
        <v>50</v>
      </c>
      <c r="E404" s="16">
        <v>22206.59</v>
      </c>
      <c r="F404" s="16">
        <v>3701.09</v>
      </c>
      <c r="G404" s="6">
        <f t="shared" si="24"/>
        <v>18505.5</v>
      </c>
      <c r="H404" s="6">
        <f t="shared" si="25"/>
        <v>370.11</v>
      </c>
      <c r="I404" s="6">
        <f t="shared" si="26"/>
        <v>18505.5</v>
      </c>
      <c r="J404" s="17">
        <f t="shared" si="27"/>
        <v>22206.6</v>
      </c>
    </row>
    <row r="405" spans="1:10" x14ac:dyDescent="0.25">
      <c r="A405" s="25">
        <v>400</v>
      </c>
      <c r="B405" s="15" t="s">
        <v>401</v>
      </c>
      <c r="C405" s="15" t="s">
        <v>637</v>
      </c>
      <c r="D405" s="16">
        <v>30</v>
      </c>
      <c r="E405" s="16">
        <v>13860</v>
      </c>
      <c r="F405" s="16">
        <v>2310</v>
      </c>
      <c r="G405" s="6">
        <f t="shared" si="24"/>
        <v>11550</v>
      </c>
      <c r="H405" s="6">
        <f t="shared" si="25"/>
        <v>385</v>
      </c>
      <c r="I405" s="6">
        <f t="shared" si="26"/>
        <v>11550</v>
      </c>
      <c r="J405" s="17">
        <f t="shared" si="27"/>
        <v>13860</v>
      </c>
    </row>
    <row r="406" spans="1:10" x14ac:dyDescent="0.25">
      <c r="A406" s="25">
        <v>401</v>
      </c>
      <c r="B406" s="15" t="s">
        <v>402</v>
      </c>
      <c r="C406" s="15" t="s">
        <v>637</v>
      </c>
      <c r="D406" s="16">
        <v>20</v>
      </c>
      <c r="E406" s="16">
        <v>10018.56</v>
      </c>
      <c r="F406" s="16">
        <v>1669.76</v>
      </c>
      <c r="G406" s="6">
        <f t="shared" si="24"/>
        <v>8348.7999999999993</v>
      </c>
      <c r="H406" s="6">
        <f t="shared" si="25"/>
        <v>417.43999999999994</v>
      </c>
      <c r="I406" s="6">
        <f t="shared" si="26"/>
        <v>8348.7999999999993</v>
      </c>
      <c r="J406" s="17">
        <f t="shared" si="27"/>
        <v>10018.56</v>
      </c>
    </row>
    <row r="407" spans="1:10" x14ac:dyDescent="0.25">
      <c r="A407" s="25">
        <v>402</v>
      </c>
      <c r="B407" s="15" t="s">
        <v>403</v>
      </c>
      <c r="C407" s="15" t="s">
        <v>637</v>
      </c>
      <c r="D407" s="16">
        <v>5</v>
      </c>
      <c r="E407" s="16">
        <v>2912.64</v>
      </c>
      <c r="F407" s="16">
        <v>485.44</v>
      </c>
      <c r="G407" s="6">
        <f t="shared" si="24"/>
        <v>2427.1999999999998</v>
      </c>
      <c r="H407" s="6">
        <f t="shared" si="25"/>
        <v>485.43999999999994</v>
      </c>
      <c r="I407" s="6">
        <f t="shared" si="26"/>
        <v>2427.1999999999998</v>
      </c>
      <c r="J407" s="17">
        <f t="shared" si="27"/>
        <v>2912.64</v>
      </c>
    </row>
    <row r="408" spans="1:10" x14ac:dyDescent="0.25">
      <c r="A408" s="25">
        <v>403</v>
      </c>
      <c r="B408" s="15" t="s">
        <v>404</v>
      </c>
      <c r="C408" s="15" t="s">
        <v>637</v>
      </c>
      <c r="D408" s="16">
        <v>5</v>
      </c>
      <c r="E408" s="16">
        <v>2912.64</v>
      </c>
      <c r="F408" s="16">
        <v>485.44</v>
      </c>
      <c r="G408" s="6">
        <f t="shared" si="24"/>
        <v>2427.1999999999998</v>
      </c>
      <c r="H408" s="6">
        <f t="shared" si="25"/>
        <v>485.43999999999994</v>
      </c>
      <c r="I408" s="6">
        <f t="shared" si="26"/>
        <v>2427.1999999999998</v>
      </c>
      <c r="J408" s="17">
        <f t="shared" si="27"/>
        <v>2912.64</v>
      </c>
    </row>
    <row r="409" spans="1:10" x14ac:dyDescent="0.25">
      <c r="A409" s="25">
        <v>404</v>
      </c>
      <c r="B409" s="15" t="s">
        <v>405</v>
      </c>
      <c r="C409" s="15" t="s">
        <v>637</v>
      </c>
      <c r="D409" s="16">
        <v>138</v>
      </c>
      <c r="E409" s="16">
        <v>383333.04</v>
      </c>
      <c r="F409" s="16">
        <v>63888.84</v>
      </c>
      <c r="G409" s="6">
        <f t="shared" si="24"/>
        <v>319444.19999999995</v>
      </c>
      <c r="H409" s="6">
        <v>2402.21</v>
      </c>
      <c r="I409" s="6">
        <f t="shared" si="26"/>
        <v>331504.98</v>
      </c>
      <c r="J409" s="17">
        <f t="shared" si="27"/>
        <v>397805.97599999997</v>
      </c>
    </row>
    <row r="410" spans="1:10" x14ac:dyDescent="0.25">
      <c r="A410" s="25">
        <v>405</v>
      </c>
      <c r="B410" s="15" t="s">
        <v>406</v>
      </c>
      <c r="C410" s="15" t="s">
        <v>637</v>
      </c>
      <c r="D410" s="16">
        <v>47</v>
      </c>
      <c r="E410" s="16">
        <v>22428.02</v>
      </c>
      <c r="F410" s="16">
        <v>3738</v>
      </c>
      <c r="G410" s="6">
        <f t="shared" si="24"/>
        <v>18690.02</v>
      </c>
      <c r="H410" s="6">
        <f t="shared" si="25"/>
        <v>397.66</v>
      </c>
      <c r="I410" s="6">
        <f t="shared" si="26"/>
        <v>18690.02</v>
      </c>
      <c r="J410" s="17">
        <f t="shared" si="27"/>
        <v>22428.024000000001</v>
      </c>
    </row>
    <row r="411" spans="1:10" x14ac:dyDescent="0.25">
      <c r="A411" s="25">
        <v>406</v>
      </c>
      <c r="B411" s="15" t="s">
        <v>407</v>
      </c>
      <c r="C411" s="15" t="s">
        <v>637</v>
      </c>
      <c r="D411" s="16">
        <v>10</v>
      </c>
      <c r="E411" s="16">
        <v>8333.2800000000007</v>
      </c>
      <c r="F411" s="16">
        <v>1388.88</v>
      </c>
      <c r="G411" s="6">
        <f t="shared" si="24"/>
        <v>6944.4000000000005</v>
      </c>
      <c r="H411" s="6">
        <f t="shared" si="25"/>
        <v>694.44</v>
      </c>
      <c r="I411" s="6">
        <f t="shared" si="26"/>
        <v>6944.4000000000005</v>
      </c>
      <c r="J411" s="17">
        <f t="shared" si="27"/>
        <v>8333.2800000000007</v>
      </c>
    </row>
    <row r="412" spans="1:10" x14ac:dyDescent="0.25">
      <c r="A412" s="25">
        <v>407</v>
      </c>
      <c r="B412" s="15" t="s">
        <v>408</v>
      </c>
      <c r="C412" s="15" t="s">
        <v>637</v>
      </c>
      <c r="D412" s="16">
        <v>5</v>
      </c>
      <c r="E412" s="16">
        <v>2968.62</v>
      </c>
      <c r="F412" s="16">
        <v>494.77</v>
      </c>
      <c r="G412" s="6">
        <f t="shared" si="24"/>
        <v>2473.85</v>
      </c>
      <c r="H412" s="6">
        <f t="shared" si="25"/>
        <v>494.77</v>
      </c>
      <c r="I412" s="6">
        <f t="shared" si="26"/>
        <v>2473.85</v>
      </c>
      <c r="J412" s="17">
        <f t="shared" si="27"/>
        <v>2968.62</v>
      </c>
    </row>
    <row r="413" spans="1:10" x14ac:dyDescent="0.25">
      <c r="A413" s="25">
        <v>408</v>
      </c>
      <c r="B413" s="15" t="s">
        <v>409</v>
      </c>
      <c r="C413" s="15" t="s">
        <v>637</v>
      </c>
      <c r="D413" s="16">
        <v>10</v>
      </c>
      <c r="E413" s="16">
        <v>9873.24</v>
      </c>
      <c r="F413" s="16">
        <v>1645.54</v>
      </c>
      <c r="G413" s="6">
        <f t="shared" si="24"/>
        <v>8227.7000000000007</v>
      </c>
      <c r="H413" s="6">
        <f t="shared" si="25"/>
        <v>822.7700000000001</v>
      </c>
      <c r="I413" s="6">
        <f t="shared" si="26"/>
        <v>8227.7000000000007</v>
      </c>
      <c r="J413" s="17">
        <f t="shared" si="27"/>
        <v>9873.24</v>
      </c>
    </row>
    <row r="414" spans="1:10" x14ac:dyDescent="0.25">
      <c r="A414" s="25">
        <v>409</v>
      </c>
      <c r="B414" s="15" t="s">
        <v>410</v>
      </c>
      <c r="C414" s="15" t="s">
        <v>637</v>
      </c>
      <c r="D414" s="16">
        <v>3</v>
      </c>
      <c r="E414" s="16">
        <v>3879.97</v>
      </c>
      <c r="F414" s="16">
        <v>646.66</v>
      </c>
      <c r="G414" s="6">
        <f t="shared" si="24"/>
        <v>3233.31</v>
      </c>
      <c r="H414" s="6">
        <f t="shared" si="25"/>
        <v>1077.77</v>
      </c>
      <c r="I414" s="6">
        <f t="shared" si="26"/>
        <v>3233.31</v>
      </c>
      <c r="J414" s="17">
        <f t="shared" si="27"/>
        <v>3879.9719999999998</v>
      </c>
    </row>
    <row r="415" spans="1:10" x14ac:dyDescent="0.25">
      <c r="A415" s="25">
        <v>410</v>
      </c>
      <c r="B415" s="15" t="s">
        <v>411</v>
      </c>
      <c r="C415" s="15" t="s">
        <v>637</v>
      </c>
      <c r="D415" s="16">
        <v>5</v>
      </c>
      <c r="E415" s="16">
        <v>4727.28</v>
      </c>
      <c r="F415" s="16">
        <v>787.88</v>
      </c>
      <c r="G415" s="6">
        <f t="shared" si="24"/>
        <v>3939.3999999999996</v>
      </c>
      <c r="H415" s="6">
        <f t="shared" si="25"/>
        <v>787.87999999999988</v>
      </c>
      <c r="I415" s="6">
        <f t="shared" si="26"/>
        <v>3939.3999999999996</v>
      </c>
      <c r="J415" s="17">
        <f t="shared" si="27"/>
        <v>4727.28</v>
      </c>
    </row>
    <row r="416" spans="1:10" x14ac:dyDescent="0.25">
      <c r="A416" s="25">
        <v>411</v>
      </c>
      <c r="B416" s="15" t="s">
        <v>412</v>
      </c>
      <c r="C416" s="15" t="s">
        <v>637</v>
      </c>
      <c r="D416" s="16">
        <v>8</v>
      </c>
      <c r="E416" s="16">
        <v>7563.65</v>
      </c>
      <c r="F416" s="16">
        <v>1260.6099999999999</v>
      </c>
      <c r="G416" s="6">
        <f t="shared" si="24"/>
        <v>6303.04</v>
      </c>
      <c r="H416" s="6">
        <f t="shared" si="25"/>
        <v>787.88</v>
      </c>
      <c r="I416" s="6">
        <f t="shared" si="26"/>
        <v>6303.04</v>
      </c>
      <c r="J416" s="17">
        <f t="shared" si="27"/>
        <v>7563.6479999999992</v>
      </c>
    </row>
    <row r="417" spans="1:10" x14ac:dyDescent="0.25">
      <c r="A417" s="25">
        <v>412</v>
      </c>
      <c r="B417" s="15" t="s">
        <v>413</v>
      </c>
      <c r="C417" s="15" t="s">
        <v>637</v>
      </c>
      <c r="D417" s="16">
        <v>6</v>
      </c>
      <c r="E417" s="16">
        <v>12580.7</v>
      </c>
      <c r="F417" s="16">
        <v>2096.7800000000002</v>
      </c>
      <c r="G417" s="6">
        <f t="shared" si="24"/>
        <v>10483.92</v>
      </c>
      <c r="H417" s="6">
        <f t="shared" si="25"/>
        <v>1747.32</v>
      </c>
      <c r="I417" s="6">
        <f t="shared" si="26"/>
        <v>10483.92</v>
      </c>
      <c r="J417" s="17">
        <f t="shared" si="27"/>
        <v>12580.704</v>
      </c>
    </row>
    <row r="418" spans="1:10" x14ac:dyDescent="0.25">
      <c r="A418" s="25">
        <v>413</v>
      </c>
      <c r="B418" s="15" t="s">
        <v>414</v>
      </c>
      <c r="C418" s="15" t="s">
        <v>637</v>
      </c>
      <c r="D418" s="16">
        <v>1</v>
      </c>
      <c r="E418" s="16">
        <v>2222.2199999999998</v>
      </c>
      <c r="F418" s="16">
        <v>370.37</v>
      </c>
      <c r="G418" s="6">
        <f t="shared" si="24"/>
        <v>1851.85</v>
      </c>
      <c r="H418" s="6">
        <f t="shared" si="25"/>
        <v>1851.85</v>
      </c>
      <c r="I418" s="6">
        <f t="shared" si="26"/>
        <v>1851.85</v>
      </c>
      <c r="J418" s="17">
        <f t="shared" si="27"/>
        <v>2222.2199999999998</v>
      </c>
    </row>
    <row r="419" spans="1:10" x14ac:dyDescent="0.25">
      <c r="A419" s="25">
        <v>414</v>
      </c>
      <c r="B419" s="15" t="s">
        <v>415</v>
      </c>
      <c r="C419" s="15" t="s">
        <v>637</v>
      </c>
      <c r="D419" s="16">
        <v>17</v>
      </c>
      <c r="E419" s="16">
        <v>77766.23</v>
      </c>
      <c r="F419" s="16">
        <v>12961.04</v>
      </c>
      <c r="G419" s="6">
        <f t="shared" si="24"/>
        <v>64805.189999999995</v>
      </c>
      <c r="H419" s="6">
        <f t="shared" si="25"/>
        <v>3812.0699999999997</v>
      </c>
      <c r="I419" s="6">
        <f t="shared" si="26"/>
        <v>64805.189999999995</v>
      </c>
      <c r="J419" s="17">
        <f t="shared" si="27"/>
        <v>77766.227999999988</v>
      </c>
    </row>
    <row r="420" spans="1:10" x14ac:dyDescent="0.25">
      <c r="A420" s="25">
        <v>415</v>
      </c>
      <c r="B420" s="15" t="s">
        <v>416</v>
      </c>
      <c r="C420" s="15" t="s">
        <v>637</v>
      </c>
      <c r="D420" s="16">
        <v>5</v>
      </c>
      <c r="E420" s="16">
        <v>18666.48</v>
      </c>
      <c r="F420" s="16">
        <v>3111.08</v>
      </c>
      <c r="G420" s="6">
        <f t="shared" si="24"/>
        <v>15555.4</v>
      </c>
      <c r="H420" s="6">
        <f t="shared" si="25"/>
        <v>3111.08</v>
      </c>
      <c r="I420" s="6">
        <f t="shared" si="26"/>
        <v>15555.4</v>
      </c>
      <c r="J420" s="17">
        <f t="shared" si="27"/>
        <v>18666.48</v>
      </c>
    </row>
    <row r="421" spans="1:10" x14ac:dyDescent="0.25">
      <c r="A421" s="25">
        <v>416</v>
      </c>
      <c r="B421" s="15" t="s">
        <v>417</v>
      </c>
      <c r="C421" s="15" t="s">
        <v>637</v>
      </c>
      <c r="D421" s="16">
        <v>3</v>
      </c>
      <c r="E421" s="16">
        <v>15611.07</v>
      </c>
      <c r="F421" s="16">
        <v>2601.84</v>
      </c>
      <c r="G421" s="6">
        <f t="shared" si="24"/>
        <v>13009.23</v>
      </c>
      <c r="H421" s="6">
        <f t="shared" si="25"/>
        <v>4336.41</v>
      </c>
      <c r="I421" s="6">
        <f t="shared" si="26"/>
        <v>13009.23</v>
      </c>
      <c r="J421" s="17">
        <f t="shared" si="27"/>
        <v>15611.075999999999</v>
      </c>
    </row>
    <row r="422" spans="1:10" x14ac:dyDescent="0.25">
      <c r="A422" s="25">
        <v>417</v>
      </c>
      <c r="B422" s="15" t="s">
        <v>418</v>
      </c>
      <c r="C422" s="15" t="s">
        <v>637</v>
      </c>
      <c r="D422" s="16">
        <v>30</v>
      </c>
      <c r="E422" s="16">
        <v>9727.92</v>
      </c>
      <c r="F422" s="16">
        <v>1621.32</v>
      </c>
      <c r="G422" s="6">
        <f t="shared" si="24"/>
        <v>8106.6</v>
      </c>
      <c r="H422" s="6">
        <f t="shared" si="25"/>
        <v>270.22000000000003</v>
      </c>
      <c r="I422" s="6">
        <f t="shared" si="26"/>
        <v>8106.6</v>
      </c>
      <c r="J422" s="17">
        <f t="shared" si="27"/>
        <v>9727.92</v>
      </c>
    </row>
    <row r="423" spans="1:10" x14ac:dyDescent="0.25">
      <c r="A423" s="25">
        <v>418</v>
      </c>
      <c r="B423" s="15" t="s">
        <v>419</v>
      </c>
      <c r="C423" s="15" t="s">
        <v>637</v>
      </c>
      <c r="D423" s="16">
        <v>40</v>
      </c>
      <c r="E423" s="16">
        <v>12970.56</v>
      </c>
      <c r="F423" s="16">
        <v>2161.7600000000002</v>
      </c>
      <c r="G423" s="6">
        <f t="shared" si="24"/>
        <v>10808.8</v>
      </c>
      <c r="H423" s="6">
        <f t="shared" si="25"/>
        <v>270.21999999999997</v>
      </c>
      <c r="I423" s="6">
        <f t="shared" si="26"/>
        <v>10808.8</v>
      </c>
      <c r="J423" s="17">
        <f t="shared" si="27"/>
        <v>12970.56</v>
      </c>
    </row>
    <row r="424" spans="1:10" x14ac:dyDescent="0.25">
      <c r="A424" s="25">
        <v>419</v>
      </c>
      <c r="B424" s="15" t="s">
        <v>420</v>
      </c>
      <c r="C424" s="15" t="s">
        <v>637</v>
      </c>
      <c r="D424" s="16">
        <v>40</v>
      </c>
      <c r="E424" s="16">
        <v>12970.56</v>
      </c>
      <c r="F424" s="16">
        <v>2161.7600000000002</v>
      </c>
      <c r="G424" s="6">
        <f t="shared" si="24"/>
        <v>10808.8</v>
      </c>
      <c r="H424" s="6">
        <f t="shared" si="25"/>
        <v>270.21999999999997</v>
      </c>
      <c r="I424" s="6">
        <f t="shared" si="26"/>
        <v>10808.8</v>
      </c>
      <c r="J424" s="17">
        <f t="shared" si="27"/>
        <v>12970.56</v>
      </c>
    </row>
    <row r="425" spans="1:10" x14ac:dyDescent="0.25">
      <c r="A425" s="25">
        <v>420</v>
      </c>
      <c r="B425" s="15" t="s">
        <v>421</v>
      </c>
      <c r="C425" s="15" t="s">
        <v>637</v>
      </c>
      <c r="D425" s="16">
        <v>80</v>
      </c>
      <c r="E425" s="16">
        <v>27775.68</v>
      </c>
      <c r="F425" s="16">
        <v>4629.28</v>
      </c>
      <c r="G425" s="6">
        <f t="shared" si="24"/>
        <v>23146.400000000001</v>
      </c>
      <c r="H425" s="6">
        <f t="shared" si="25"/>
        <v>289.33000000000004</v>
      </c>
      <c r="I425" s="6">
        <f t="shared" si="26"/>
        <v>23146.400000000001</v>
      </c>
      <c r="J425" s="17">
        <f t="shared" si="27"/>
        <v>27775.68</v>
      </c>
    </row>
    <row r="426" spans="1:10" x14ac:dyDescent="0.25">
      <c r="A426" s="25">
        <v>421</v>
      </c>
      <c r="B426" s="15" t="s">
        <v>422</v>
      </c>
      <c r="C426" s="15" t="s">
        <v>637</v>
      </c>
      <c r="D426" s="16">
        <v>70</v>
      </c>
      <c r="E426" s="16">
        <v>24303.72</v>
      </c>
      <c r="F426" s="16">
        <v>4050.62</v>
      </c>
      <c r="G426" s="6">
        <f t="shared" si="24"/>
        <v>20253.100000000002</v>
      </c>
      <c r="H426" s="6">
        <f t="shared" si="25"/>
        <v>289.33000000000004</v>
      </c>
      <c r="I426" s="6">
        <f t="shared" si="26"/>
        <v>20253.100000000002</v>
      </c>
      <c r="J426" s="17">
        <f t="shared" si="27"/>
        <v>24303.72</v>
      </c>
    </row>
    <row r="427" spans="1:10" x14ac:dyDescent="0.25">
      <c r="A427" s="25">
        <v>422</v>
      </c>
      <c r="B427" s="15" t="s">
        <v>423</v>
      </c>
      <c r="C427" s="15" t="s">
        <v>637</v>
      </c>
      <c r="D427" s="16">
        <v>60</v>
      </c>
      <c r="E427" s="16">
        <v>19471.68</v>
      </c>
      <c r="F427" s="16">
        <v>3245.28</v>
      </c>
      <c r="G427" s="6">
        <f t="shared" si="24"/>
        <v>16226.4</v>
      </c>
      <c r="H427" s="6">
        <f t="shared" si="25"/>
        <v>270.44</v>
      </c>
      <c r="I427" s="6">
        <f t="shared" si="26"/>
        <v>16226.4</v>
      </c>
      <c r="J427" s="17">
        <f t="shared" si="27"/>
        <v>19471.68</v>
      </c>
    </row>
    <row r="428" spans="1:10" x14ac:dyDescent="0.25">
      <c r="A428" s="25">
        <v>423</v>
      </c>
      <c r="B428" s="15" t="s">
        <v>424</v>
      </c>
      <c r="C428" s="15" t="s">
        <v>637</v>
      </c>
      <c r="D428" s="16">
        <v>20</v>
      </c>
      <c r="E428" s="16">
        <v>6943.92</v>
      </c>
      <c r="F428" s="16">
        <v>1157.32</v>
      </c>
      <c r="G428" s="6">
        <f t="shared" si="24"/>
        <v>5786.6</v>
      </c>
      <c r="H428" s="6">
        <f t="shared" si="25"/>
        <v>289.33000000000004</v>
      </c>
      <c r="I428" s="6">
        <f t="shared" si="26"/>
        <v>5786.6</v>
      </c>
      <c r="J428" s="17">
        <f t="shared" si="27"/>
        <v>6943.92</v>
      </c>
    </row>
    <row r="429" spans="1:10" x14ac:dyDescent="0.25">
      <c r="A429" s="25">
        <v>424</v>
      </c>
      <c r="B429" s="15" t="s">
        <v>425</v>
      </c>
      <c r="C429" s="15" t="s">
        <v>637</v>
      </c>
      <c r="D429" s="16">
        <v>3</v>
      </c>
      <c r="E429" s="16">
        <v>1739.99</v>
      </c>
      <c r="F429" s="16">
        <v>290</v>
      </c>
      <c r="G429" s="6">
        <f t="shared" si="24"/>
        <v>1449.99</v>
      </c>
      <c r="H429" s="6">
        <f t="shared" si="25"/>
        <v>483.33</v>
      </c>
      <c r="I429" s="6">
        <f t="shared" si="26"/>
        <v>1449.99</v>
      </c>
      <c r="J429" s="17">
        <f t="shared" si="27"/>
        <v>1739.9880000000001</v>
      </c>
    </row>
    <row r="430" spans="1:10" x14ac:dyDescent="0.25">
      <c r="A430" s="25">
        <v>425</v>
      </c>
      <c r="B430" s="15" t="s">
        <v>426</v>
      </c>
      <c r="C430" s="15" t="s">
        <v>637</v>
      </c>
      <c r="D430" s="16">
        <v>50</v>
      </c>
      <c r="E430" s="16">
        <v>1120.2</v>
      </c>
      <c r="F430" s="16">
        <v>186.7</v>
      </c>
      <c r="G430" s="6">
        <f t="shared" si="24"/>
        <v>933.5</v>
      </c>
      <c r="H430" s="6">
        <f t="shared" si="25"/>
        <v>18.670000000000002</v>
      </c>
      <c r="I430" s="6">
        <f t="shared" si="26"/>
        <v>933.50000000000011</v>
      </c>
      <c r="J430" s="17">
        <f t="shared" si="27"/>
        <v>1120.2</v>
      </c>
    </row>
    <row r="431" spans="1:10" x14ac:dyDescent="0.25">
      <c r="A431" s="25">
        <v>426</v>
      </c>
      <c r="B431" s="15" t="s">
        <v>427</v>
      </c>
      <c r="C431" s="15" t="s">
        <v>637</v>
      </c>
      <c r="D431" s="16">
        <v>20</v>
      </c>
      <c r="E431" s="16">
        <v>7560</v>
      </c>
      <c r="F431" s="16">
        <v>1260</v>
      </c>
      <c r="G431" s="6">
        <f t="shared" si="24"/>
        <v>6300</v>
      </c>
      <c r="H431" s="6">
        <f t="shared" si="25"/>
        <v>315</v>
      </c>
      <c r="I431" s="6">
        <f t="shared" si="26"/>
        <v>6300</v>
      </c>
      <c r="J431" s="17">
        <f t="shared" si="27"/>
        <v>7560</v>
      </c>
    </row>
    <row r="432" spans="1:10" x14ac:dyDescent="0.25">
      <c r="A432" s="25">
        <v>427</v>
      </c>
      <c r="B432" s="15" t="s">
        <v>428</v>
      </c>
      <c r="C432" s="15" t="s">
        <v>637</v>
      </c>
      <c r="D432" s="16">
        <v>60</v>
      </c>
      <c r="E432" s="16">
        <v>22799.52</v>
      </c>
      <c r="F432" s="16">
        <v>3799.92</v>
      </c>
      <c r="G432" s="6">
        <f t="shared" si="24"/>
        <v>18999.599999999999</v>
      </c>
      <c r="H432" s="6">
        <f t="shared" si="25"/>
        <v>316.65999999999997</v>
      </c>
      <c r="I432" s="6">
        <f t="shared" si="26"/>
        <v>18999.599999999999</v>
      </c>
      <c r="J432" s="17">
        <f t="shared" si="27"/>
        <v>22799.519999999997</v>
      </c>
    </row>
    <row r="433" spans="1:10" x14ac:dyDescent="0.25">
      <c r="A433" s="25">
        <v>428</v>
      </c>
      <c r="B433" s="15" t="s">
        <v>429</v>
      </c>
      <c r="C433" s="15" t="s">
        <v>637</v>
      </c>
      <c r="D433" s="16">
        <v>70</v>
      </c>
      <c r="E433" s="16">
        <v>29138.76</v>
      </c>
      <c r="F433" s="16">
        <v>4856.46</v>
      </c>
      <c r="G433" s="6">
        <f t="shared" si="24"/>
        <v>24282.3</v>
      </c>
      <c r="H433" s="6">
        <f t="shared" si="25"/>
        <v>346.89</v>
      </c>
      <c r="I433" s="6">
        <f t="shared" si="26"/>
        <v>24282.3</v>
      </c>
      <c r="J433" s="17">
        <f t="shared" si="27"/>
        <v>29138.76</v>
      </c>
    </row>
    <row r="434" spans="1:10" x14ac:dyDescent="0.25">
      <c r="A434" s="25">
        <v>429</v>
      </c>
      <c r="B434" s="15" t="s">
        <v>430</v>
      </c>
      <c r="C434" s="15" t="s">
        <v>637</v>
      </c>
      <c r="D434" s="16">
        <v>10</v>
      </c>
      <c r="E434" s="16">
        <v>17500.2</v>
      </c>
      <c r="F434" s="16">
        <v>2916.7</v>
      </c>
      <c r="G434" s="6">
        <f t="shared" si="24"/>
        <v>14583.5</v>
      </c>
      <c r="H434" s="6">
        <f t="shared" si="25"/>
        <v>1458.35</v>
      </c>
      <c r="I434" s="6">
        <f t="shared" si="26"/>
        <v>14583.5</v>
      </c>
      <c r="J434" s="17">
        <f t="shared" si="27"/>
        <v>17500.2</v>
      </c>
    </row>
    <row r="435" spans="1:10" x14ac:dyDescent="0.25">
      <c r="A435" s="25">
        <v>430</v>
      </c>
      <c r="B435" s="15" t="s">
        <v>431</v>
      </c>
      <c r="C435" s="15" t="s">
        <v>637</v>
      </c>
      <c r="D435" s="16">
        <v>100</v>
      </c>
      <c r="E435" s="16">
        <v>9013.2000000000007</v>
      </c>
      <c r="F435" s="16">
        <v>1502.2</v>
      </c>
      <c r="G435" s="6">
        <f t="shared" si="24"/>
        <v>7511.0000000000009</v>
      </c>
      <c r="H435" s="6">
        <f t="shared" si="25"/>
        <v>75.110000000000014</v>
      </c>
      <c r="I435" s="6">
        <f t="shared" si="26"/>
        <v>7511.0000000000018</v>
      </c>
      <c r="J435" s="17">
        <f t="shared" si="27"/>
        <v>9013.2000000000025</v>
      </c>
    </row>
    <row r="436" spans="1:10" x14ac:dyDescent="0.25">
      <c r="A436" s="25">
        <v>431</v>
      </c>
      <c r="B436" s="15" t="s">
        <v>432</v>
      </c>
      <c r="C436" s="15" t="s">
        <v>637</v>
      </c>
      <c r="D436" s="16">
        <v>100</v>
      </c>
      <c r="E436" s="16">
        <v>10119.6</v>
      </c>
      <c r="F436" s="16">
        <v>1686.6</v>
      </c>
      <c r="G436" s="6">
        <f t="shared" si="24"/>
        <v>8433</v>
      </c>
      <c r="H436" s="6">
        <f t="shared" si="25"/>
        <v>84.33</v>
      </c>
      <c r="I436" s="6">
        <f t="shared" si="26"/>
        <v>8433</v>
      </c>
      <c r="J436" s="17">
        <f t="shared" si="27"/>
        <v>10119.6</v>
      </c>
    </row>
    <row r="437" spans="1:10" x14ac:dyDescent="0.25">
      <c r="A437" s="25">
        <v>432</v>
      </c>
      <c r="B437" s="15" t="s">
        <v>433</v>
      </c>
      <c r="C437" s="15" t="s">
        <v>637</v>
      </c>
      <c r="D437" s="16">
        <v>200</v>
      </c>
      <c r="E437" s="16">
        <v>20239.2</v>
      </c>
      <c r="F437" s="16">
        <v>3373.2</v>
      </c>
      <c r="G437" s="6">
        <f t="shared" si="24"/>
        <v>16866</v>
      </c>
      <c r="H437" s="6">
        <f t="shared" si="25"/>
        <v>84.33</v>
      </c>
      <c r="I437" s="6">
        <f t="shared" si="26"/>
        <v>16866</v>
      </c>
      <c r="J437" s="17">
        <f t="shared" si="27"/>
        <v>20239.2</v>
      </c>
    </row>
    <row r="438" spans="1:10" x14ac:dyDescent="0.25">
      <c r="A438" s="25">
        <v>433</v>
      </c>
      <c r="B438" s="15" t="s">
        <v>434</v>
      </c>
      <c r="C438" s="15" t="s">
        <v>637</v>
      </c>
      <c r="D438" s="16">
        <v>100</v>
      </c>
      <c r="E438" s="16">
        <v>37732.800000000003</v>
      </c>
      <c r="F438" s="16">
        <v>6288.8</v>
      </c>
      <c r="G438" s="6">
        <f t="shared" si="24"/>
        <v>31444.000000000004</v>
      </c>
      <c r="H438" s="6">
        <f t="shared" si="25"/>
        <v>314.44000000000005</v>
      </c>
      <c r="I438" s="6">
        <f t="shared" si="26"/>
        <v>31444.000000000007</v>
      </c>
      <c r="J438" s="17">
        <f t="shared" si="27"/>
        <v>37732.80000000001</v>
      </c>
    </row>
    <row r="439" spans="1:10" x14ac:dyDescent="0.25">
      <c r="A439" s="25">
        <v>434</v>
      </c>
      <c r="B439" s="15" t="s">
        <v>435</v>
      </c>
      <c r="C439" s="15" t="s">
        <v>637</v>
      </c>
      <c r="D439" s="16">
        <v>50</v>
      </c>
      <c r="E439" s="16">
        <v>52500</v>
      </c>
      <c r="F439" s="16">
        <v>8750</v>
      </c>
      <c r="G439" s="6">
        <f t="shared" si="24"/>
        <v>43750</v>
      </c>
      <c r="H439" s="6">
        <f t="shared" si="25"/>
        <v>875</v>
      </c>
      <c r="I439" s="6">
        <f t="shared" si="26"/>
        <v>43750</v>
      </c>
      <c r="J439" s="17">
        <f t="shared" si="27"/>
        <v>52500</v>
      </c>
    </row>
    <row r="440" spans="1:10" x14ac:dyDescent="0.25">
      <c r="A440" s="25">
        <v>435</v>
      </c>
      <c r="B440" s="15" t="s">
        <v>436</v>
      </c>
      <c r="C440" s="15" t="s">
        <v>637</v>
      </c>
      <c r="D440" s="16">
        <v>150</v>
      </c>
      <c r="E440" s="16">
        <v>14520.6</v>
      </c>
      <c r="F440" s="16">
        <v>2420.1</v>
      </c>
      <c r="G440" s="6">
        <f t="shared" si="24"/>
        <v>12100.5</v>
      </c>
      <c r="H440" s="6">
        <f t="shared" si="25"/>
        <v>80.67</v>
      </c>
      <c r="I440" s="6">
        <f t="shared" si="26"/>
        <v>12100.5</v>
      </c>
      <c r="J440" s="17">
        <f t="shared" si="27"/>
        <v>14520.6</v>
      </c>
    </row>
    <row r="441" spans="1:10" ht="34.5" customHeight="1" x14ac:dyDescent="0.25">
      <c r="A441" s="25">
        <v>436</v>
      </c>
      <c r="B441" s="15" t="s">
        <v>437</v>
      </c>
      <c r="C441" s="15" t="s">
        <v>637</v>
      </c>
      <c r="D441" s="16">
        <v>120</v>
      </c>
      <c r="E441" s="16">
        <v>19977</v>
      </c>
      <c r="F441" s="16">
        <v>3329.5</v>
      </c>
      <c r="G441" s="6">
        <f t="shared" si="24"/>
        <v>16647.5</v>
      </c>
      <c r="H441" s="6">
        <v>139.22</v>
      </c>
      <c r="I441" s="6">
        <f t="shared" si="26"/>
        <v>16706.400000000001</v>
      </c>
      <c r="J441" s="17">
        <f t="shared" si="27"/>
        <v>20047.68</v>
      </c>
    </row>
    <row r="442" spans="1:10" x14ac:dyDescent="0.25">
      <c r="A442" s="25">
        <v>437</v>
      </c>
      <c r="B442" s="15" t="s">
        <v>438</v>
      </c>
      <c r="C442" s="15" t="s">
        <v>637</v>
      </c>
      <c r="D442" s="16">
        <v>20</v>
      </c>
      <c r="E442" s="16">
        <v>5833.2</v>
      </c>
      <c r="F442" s="16">
        <v>972.2</v>
      </c>
      <c r="G442" s="6">
        <f t="shared" si="24"/>
        <v>4861</v>
      </c>
      <c r="H442" s="6">
        <f t="shared" si="25"/>
        <v>243.05</v>
      </c>
      <c r="I442" s="6">
        <f t="shared" si="26"/>
        <v>4861</v>
      </c>
      <c r="J442" s="17">
        <f t="shared" si="27"/>
        <v>5833.2</v>
      </c>
    </row>
    <row r="443" spans="1:10" ht="33" customHeight="1" x14ac:dyDescent="0.25">
      <c r="A443" s="25">
        <v>438</v>
      </c>
      <c r="B443" s="15" t="s">
        <v>439</v>
      </c>
      <c r="C443" s="15" t="s">
        <v>637</v>
      </c>
      <c r="D443" s="16">
        <v>8</v>
      </c>
      <c r="E443" s="16">
        <v>127076.54</v>
      </c>
      <c r="F443" s="16">
        <v>21179.42</v>
      </c>
      <c r="G443" s="6">
        <f t="shared" si="24"/>
        <v>105897.12</v>
      </c>
      <c r="H443" s="6">
        <f t="shared" si="25"/>
        <v>13237.14</v>
      </c>
      <c r="I443" s="6">
        <f t="shared" si="26"/>
        <v>105897.12</v>
      </c>
      <c r="J443" s="17">
        <f t="shared" si="27"/>
        <v>127076.54399999999</v>
      </c>
    </row>
    <row r="444" spans="1:10" ht="32.25" customHeight="1" x14ac:dyDescent="0.25">
      <c r="A444" s="25">
        <v>439</v>
      </c>
      <c r="B444" s="15" t="s">
        <v>440</v>
      </c>
      <c r="C444" s="15" t="s">
        <v>637</v>
      </c>
      <c r="D444" s="16">
        <v>100</v>
      </c>
      <c r="E444" s="16">
        <v>1713.6</v>
      </c>
      <c r="F444" s="16">
        <v>285.60000000000002</v>
      </c>
      <c r="G444" s="6">
        <f t="shared" si="24"/>
        <v>1428</v>
      </c>
      <c r="H444" s="6">
        <v>14.67</v>
      </c>
      <c r="I444" s="6">
        <f t="shared" si="26"/>
        <v>1467</v>
      </c>
      <c r="J444" s="17">
        <f t="shared" si="27"/>
        <v>1760.3999999999999</v>
      </c>
    </row>
    <row r="445" spans="1:10" x14ac:dyDescent="0.25">
      <c r="A445" s="25">
        <v>440</v>
      </c>
      <c r="B445" s="15" t="s">
        <v>441</v>
      </c>
      <c r="C445" s="15" t="s">
        <v>637</v>
      </c>
      <c r="D445" s="16">
        <v>100</v>
      </c>
      <c r="E445" s="16">
        <v>1372.8</v>
      </c>
      <c r="F445" s="16">
        <v>228.8</v>
      </c>
      <c r="G445" s="6">
        <f t="shared" si="24"/>
        <v>1144</v>
      </c>
      <c r="H445" s="6">
        <f t="shared" si="25"/>
        <v>11.44</v>
      </c>
      <c r="I445" s="6">
        <f t="shared" si="26"/>
        <v>1144</v>
      </c>
      <c r="J445" s="17">
        <f t="shared" si="27"/>
        <v>1372.8</v>
      </c>
    </row>
    <row r="446" spans="1:10" x14ac:dyDescent="0.25">
      <c r="A446" s="25">
        <v>441</v>
      </c>
      <c r="B446" s="15" t="s">
        <v>442</v>
      </c>
      <c r="C446" s="15" t="s">
        <v>637</v>
      </c>
      <c r="D446" s="16">
        <v>50</v>
      </c>
      <c r="E446" s="16">
        <v>1120.2</v>
      </c>
      <c r="F446" s="16">
        <v>186.7</v>
      </c>
      <c r="G446" s="6">
        <f t="shared" si="24"/>
        <v>933.5</v>
      </c>
      <c r="H446" s="6">
        <f t="shared" si="25"/>
        <v>18.670000000000002</v>
      </c>
      <c r="I446" s="6">
        <f t="shared" si="26"/>
        <v>933.50000000000011</v>
      </c>
      <c r="J446" s="17">
        <f t="shared" si="27"/>
        <v>1120.2</v>
      </c>
    </row>
    <row r="447" spans="1:10" x14ac:dyDescent="0.25">
      <c r="A447" s="25">
        <v>442</v>
      </c>
      <c r="B447" s="15" t="s">
        <v>443</v>
      </c>
      <c r="C447" s="15" t="s">
        <v>637</v>
      </c>
      <c r="D447" s="16">
        <v>30</v>
      </c>
      <c r="E447" s="16">
        <v>6337.44</v>
      </c>
      <c r="F447" s="16">
        <v>1056.24</v>
      </c>
      <c r="G447" s="6">
        <f t="shared" si="24"/>
        <v>5281.2</v>
      </c>
      <c r="H447" s="6">
        <f t="shared" si="25"/>
        <v>176.04</v>
      </c>
      <c r="I447" s="6">
        <f t="shared" si="26"/>
        <v>5281.2</v>
      </c>
      <c r="J447" s="17">
        <f t="shared" si="27"/>
        <v>6337.44</v>
      </c>
    </row>
    <row r="448" spans="1:10" x14ac:dyDescent="0.25">
      <c r="A448" s="25">
        <v>443</v>
      </c>
      <c r="B448" s="15" t="s">
        <v>444</v>
      </c>
      <c r="C448" s="15" t="s">
        <v>637</v>
      </c>
      <c r="D448" s="16">
        <v>50</v>
      </c>
      <c r="E448" s="16">
        <v>12630</v>
      </c>
      <c r="F448" s="16">
        <v>2105</v>
      </c>
      <c r="G448" s="6">
        <f t="shared" si="24"/>
        <v>10525</v>
      </c>
      <c r="H448" s="6">
        <f t="shared" si="25"/>
        <v>210.5</v>
      </c>
      <c r="I448" s="6">
        <f t="shared" si="26"/>
        <v>10525</v>
      </c>
      <c r="J448" s="17">
        <f t="shared" si="27"/>
        <v>12630</v>
      </c>
    </row>
    <row r="449" spans="1:10" x14ac:dyDescent="0.25">
      <c r="A449" s="25">
        <v>444</v>
      </c>
      <c r="B449" s="15" t="s">
        <v>445</v>
      </c>
      <c r="C449" s="15" t="s">
        <v>637</v>
      </c>
      <c r="D449" s="16">
        <v>60</v>
      </c>
      <c r="E449" s="16">
        <v>18871.560000000001</v>
      </c>
      <c r="F449" s="16">
        <v>3145.26</v>
      </c>
      <c r="G449" s="6">
        <f t="shared" si="24"/>
        <v>15726.300000000001</v>
      </c>
      <c r="H449" s="6">
        <v>256.66000000000003</v>
      </c>
      <c r="I449" s="6">
        <f t="shared" si="26"/>
        <v>15399.600000000002</v>
      </c>
      <c r="J449" s="17">
        <f t="shared" si="27"/>
        <v>18479.52</v>
      </c>
    </row>
    <row r="450" spans="1:10" x14ac:dyDescent="0.25">
      <c r="A450" s="25">
        <v>445</v>
      </c>
      <c r="B450" s="15" t="s">
        <v>446</v>
      </c>
      <c r="C450" s="15" t="s">
        <v>637</v>
      </c>
      <c r="D450" s="16">
        <v>20</v>
      </c>
      <c r="E450" s="16">
        <v>7599.84</v>
      </c>
      <c r="F450" s="16">
        <v>1266.6400000000001</v>
      </c>
      <c r="G450" s="6">
        <f t="shared" si="24"/>
        <v>6333.2</v>
      </c>
      <c r="H450" s="6">
        <f t="shared" si="25"/>
        <v>316.65999999999997</v>
      </c>
      <c r="I450" s="6">
        <f t="shared" si="26"/>
        <v>6333.1999999999989</v>
      </c>
      <c r="J450" s="17">
        <f t="shared" si="27"/>
        <v>7599.8399999999983</v>
      </c>
    </row>
    <row r="451" spans="1:10" x14ac:dyDescent="0.25">
      <c r="A451" s="25">
        <v>446</v>
      </c>
      <c r="B451" s="15" t="s">
        <v>447</v>
      </c>
      <c r="C451" s="15" t="s">
        <v>637</v>
      </c>
      <c r="D451" s="16">
        <v>30</v>
      </c>
      <c r="E451" s="16">
        <v>20999.88</v>
      </c>
      <c r="F451" s="16">
        <v>3499.98</v>
      </c>
      <c r="G451" s="6">
        <f t="shared" si="24"/>
        <v>17499.900000000001</v>
      </c>
      <c r="H451" s="6">
        <f t="shared" si="25"/>
        <v>583.33000000000004</v>
      </c>
      <c r="I451" s="6">
        <f t="shared" si="26"/>
        <v>17499.900000000001</v>
      </c>
      <c r="J451" s="17">
        <f t="shared" si="27"/>
        <v>20999.88</v>
      </c>
    </row>
    <row r="452" spans="1:10" x14ac:dyDescent="0.25">
      <c r="A452" s="25">
        <v>447</v>
      </c>
      <c r="B452" s="15" t="s">
        <v>448</v>
      </c>
      <c r="C452" s="15" t="s">
        <v>637</v>
      </c>
      <c r="D452" s="16">
        <v>3</v>
      </c>
      <c r="E452" s="16">
        <v>18381.419999999998</v>
      </c>
      <c r="F452" s="16">
        <v>3063.57</v>
      </c>
      <c r="G452" s="6">
        <f t="shared" ref="G452:G515" si="28">E452-F452</f>
        <v>15317.849999999999</v>
      </c>
      <c r="H452" s="6">
        <f t="shared" ref="H452:H515" si="29">G452/D452</f>
        <v>5105.95</v>
      </c>
      <c r="I452" s="6">
        <f t="shared" ref="I452:I515" si="30">D452*H452</f>
        <v>15317.849999999999</v>
      </c>
      <c r="J452" s="17">
        <f t="shared" si="27"/>
        <v>18381.419999999998</v>
      </c>
    </row>
    <row r="453" spans="1:10" x14ac:dyDescent="0.25">
      <c r="A453" s="25">
        <v>448</v>
      </c>
      <c r="B453" s="15" t="s">
        <v>449</v>
      </c>
      <c r="C453" s="15" t="s">
        <v>637</v>
      </c>
      <c r="D453" s="16">
        <v>20</v>
      </c>
      <c r="E453" s="16">
        <v>6722.64</v>
      </c>
      <c r="F453" s="16">
        <v>1120.44</v>
      </c>
      <c r="G453" s="6">
        <f t="shared" si="28"/>
        <v>5602.2000000000007</v>
      </c>
      <c r="H453" s="6">
        <f t="shared" si="29"/>
        <v>280.11</v>
      </c>
      <c r="I453" s="6">
        <f t="shared" si="30"/>
        <v>5602.2000000000007</v>
      </c>
      <c r="J453" s="17">
        <f t="shared" ref="J453:J516" si="31">I453*1.2</f>
        <v>6722.64</v>
      </c>
    </row>
    <row r="454" spans="1:10" ht="30.75" customHeight="1" x14ac:dyDescent="0.25">
      <c r="A454" s="25">
        <v>449</v>
      </c>
      <c r="B454" s="15" t="s">
        <v>450</v>
      </c>
      <c r="C454" s="15" t="s">
        <v>637</v>
      </c>
      <c r="D454" s="16">
        <v>3</v>
      </c>
      <c r="E454" s="16">
        <v>22328.32</v>
      </c>
      <c r="F454" s="16">
        <v>3721.39</v>
      </c>
      <c r="G454" s="6">
        <f t="shared" si="28"/>
        <v>18606.93</v>
      </c>
      <c r="H454" s="6">
        <f t="shared" si="29"/>
        <v>6202.31</v>
      </c>
      <c r="I454" s="6">
        <f t="shared" si="30"/>
        <v>18606.93</v>
      </c>
      <c r="J454" s="17">
        <f t="shared" si="31"/>
        <v>22328.315999999999</v>
      </c>
    </row>
    <row r="455" spans="1:10" ht="22.5" customHeight="1" x14ac:dyDescent="0.25">
      <c r="A455" s="25">
        <v>450</v>
      </c>
      <c r="B455" s="15" t="s">
        <v>451</v>
      </c>
      <c r="C455" s="15" t="s">
        <v>637</v>
      </c>
      <c r="D455" s="16">
        <v>30</v>
      </c>
      <c r="E455" s="16">
        <v>13003.92</v>
      </c>
      <c r="F455" s="16">
        <v>2167.3200000000002</v>
      </c>
      <c r="G455" s="6">
        <f t="shared" si="28"/>
        <v>10836.6</v>
      </c>
      <c r="H455" s="6">
        <f t="shared" si="29"/>
        <v>361.22</v>
      </c>
      <c r="I455" s="6">
        <f t="shared" si="30"/>
        <v>10836.6</v>
      </c>
      <c r="J455" s="17">
        <f t="shared" si="31"/>
        <v>13003.92</v>
      </c>
    </row>
    <row r="456" spans="1:10" ht="20.25" customHeight="1" x14ac:dyDescent="0.25">
      <c r="A456" s="25">
        <v>451</v>
      </c>
      <c r="B456" s="15" t="s">
        <v>452</v>
      </c>
      <c r="C456" s="15" t="s">
        <v>637</v>
      </c>
      <c r="D456" s="16">
        <v>8</v>
      </c>
      <c r="E456" s="16">
        <v>29798.11</v>
      </c>
      <c r="F456" s="16">
        <v>4966.3500000000004</v>
      </c>
      <c r="G456" s="6">
        <f t="shared" si="28"/>
        <v>24831.760000000002</v>
      </c>
      <c r="H456" s="6">
        <f t="shared" si="29"/>
        <v>3103.9700000000003</v>
      </c>
      <c r="I456" s="6">
        <f t="shared" si="30"/>
        <v>24831.760000000002</v>
      </c>
      <c r="J456" s="17">
        <f t="shared" si="31"/>
        <v>29798.112000000001</v>
      </c>
    </row>
    <row r="457" spans="1:10" ht="31.5" customHeight="1" x14ac:dyDescent="0.25">
      <c r="A457" s="25">
        <v>452</v>
      </c>
      <c r="B457" s="15" t="s">
        <v>453</v>
      </c>
      <c r="C457" s="15" t="s">
        <v>637</v>
      </c>
      <c r="D457" s="16">
        <v>10</v>
      </c>
      <c r="E457" s="16">
        <v>4239.96</v>
      </c>
      <c r="F457" s="16">
        <v>706.66</v>
      </c>
      <c r="G457" s="6">
        <f t="shared" si="28"/>
        <v>3533.3</v>
      </c>
      <c r="H457" s="6">
        <f t="shared" si="29"/>
        <v>353.33000000000004</v>
      </c>
      <c r="I457" s="6">
        <f t="shared" si="30"/>
        <v>3533.3</v>
      </c>
      <c r="J457" s="17">
        <f t="shared" si="31"/>
        <v>4239.96</v>
      </c>
    </row>
    <row r="458" spans="1:10" ht="32.25" customHeight="1" x14ac:dyDescent="0.25">
      <c r="A458" s="25">
        <v>453</v>
      </c>
      <c r="B458" s="15" t="s">
        <v>454</v>
      </c>
      <c r="C458" s="15" t="s">
        <v>637</v>
      </c>
      <c r="D458" s="16">
        <v>50</v>
      </c>
      <c r="E458" s="16">
        <v>533.4</v>
      </c>
      <c r="F458" s="16">
        <v>88.9</v>
      </c>
      <c r="G458" s="6">
        <f t="shared" si="28"/>
        <v>444.5</v>
      </c>
      <c r="H458" s="6">
        <f t="shared" si="29"/>
        <v>8.89</v>
      </c>
      <c r="I458" s="6">
        <f t="shared" si="30"/>
        <v>444.5</v>
      </c>
      <c r="J458" s="17">
        <f t="shared" si="31"/>
        <v>533.4</v>
      </c>
    </row>
    <row r="459" spans="1:10" ht="31.5" customHeight="1" x14ac:dyDescent="0.25">
      <c r="A459" s="25">
        <v>454</v>
      </c>
      <c r="B459" s="15" t="s">
        <v>455</v>
      </c>
      <c r="C459" s="15" t="s">
        <v>637</v>
      </c>
      <c r="D459" s="16">
        <v>50</v>
      </c>
      <c r="E459" s="16">
        <v>1566.6</v>
      </c>
      <c r="F459" s="16">
        <v>261.10000000000002</v>
      </c>
      <c r="G459" s="6">
        <f t="shared" si="28"/>
        <v>1305.5</v>
      </c>
      <c r="H459" s="6">
        <f t="shared" si="29"/>
        <v>26.11</v>
      </c>
      <c r="I459" s="6">
        <f t="shared" si="30"/>
        <v>1305.5</v>
      </c>
      <c r="J459" s="17">
        <f t="shared" si="31"/>
        <v>1566.6</v>
      </c>
    </row>
    <row r="460" spans="1:10" ht="33.75" customHeight="1" x14ac:dyDescent="0.25">
      <c r="A460" s="25">
        <v>455</v>
      </c>
      <c r="B460" s="15" t="s">
        <v>456</v>
      </c>
      <c r="C460" s="15" t="s">
        <v>637</v>
      </c>
      <c r="D460" s="16">
        <v>50</v>
      </c>
      <c r="E460" s="16">
        <v>1566.6</v>
      </c>
      <c r="F460" s="16">
        <v>261.10000000000002</v>
      </c>
      <c r="G460" s="6">
        <f t="shared" si="28"/>
        <v>1305.5</v>
      </c>
      <c r="H460" s="6">
        <f t="shared" si="29"/>
        <v>26.11</v>
      </c>
      <c r="I460" s="6">
        <f t="shared" si="30"/>
        <v>1305.5</v>
      </c>
      <c r="J460" s="17">
        <f t="shared" si="31"/>
        <v>1566.6</v>
      </c>
    </row>
    <row r="461" spans="1:10" ht="30.75" customHeight="1" x14ac:dyDescent="0.25">
      <c r="A461" s="25">
        <v>456</v>
      </c>
      <c r="B461" s="15" t="s">
        <v>457</v>
      </c>
      <c r="C461" s="15" t="s">
        <v>637</v>
      </c>
      <c r="D461" s="16">
        <v>50</v>
      </c>
      <c r="E461" s="16">
        <v>1194</v>
      </c>
      <c r="F461" s="16">
        <v>199</v>
      </c>
      <c r="G461" s="6">
        <f t="shared" si="28"/>
        <v>995</v>
      </c>
      <c r="H461" s="6">
        <f t="shared" si="29"/>
        <v>19.899999999999999</v>
      </c>
      <c r="I461" s="6">
        <f t="shared" si="30"/>
        <v>994.99999999999989</v>
      </c>
      <c r="J461" s="17">
        <f t="shared" si="31"/>
        <v>1193.9999999999998</v>
      </c>
    </row>
    <row r="462" spans="1:10" ht="29.25" customHeight="1" x14ac:dyDescent="0.25">
      <c r="A462" s="25">
        <v>457</v>
      </c>
      <c r="B462" s="15" t="s">
        <v>458</v>
      </c>
      <c r="C462" s="15" t="s">
        <v>637</v>
      </c>
      <c r="D462" s="16">
        <v>40</v>
      </c>
      <c r="E462" s="16">
        <v>597.12</v>
      </c>
      <c r="F462" s="16">
        <v>99.52</v>
      </c>
      <c r="G462" s="6">
        <f t="shared" si="28"/>
        <v>497.6</v>
      </c>
      <c r="H462" s="6">
        <f t="shared" si="29"/>
        <v>12.440000000000001</v>
      </c>
      <c r="I462" s="6">
        <f t="shared" si="30"/>
        <v>497.6</v>
      </c>
      <c r="J462" s="17">
        <f t="shared" si="31"/>
        <v>597.12</v>
      </c>
    </row>
    <row r="463" spans="1:10" ht="27.75" customHeight="1" x14ac:dyDescent="0.25">
      <c r="A463" s="25">
        <v>458</v>
      </c>
      <c r="B463" s="15" t="s">
        <v>459</v>
      </c>
      <c r="C463" s="15" t="s">
        <v>637</v>
      </c>
      <c r="D463" s="16">
        <v>100</v>
      </c>
      <c r="E463" s="16">
        <v>1706.4</v>
      </c>
      <c r="F463" s="16">
        <v>284.39999999999998</v>
      </c>
      <c r="G463" s="6">
        <f t="shared" si="28"/>
        <v>1422</v>
      </c>
      <c r="H463" s="6">
        <f t="shared" si="29"/>
        <v>14.22</v>
      </c>
      <c r="I463" s="6">
        <f t="shared" si="30"/>
        <v>1422</v>
      </c>
      <c r="J463" s="17">
        <f t="shared" si="31"/>
        <v>1706.3999999999999</v>
      </c>
    </row>
    <row r="464" spans="1:10" ht="33.75" customHeight="1" x14ac:dyDescent="0.25">
      <c r="A464" s="25">
        <v>459</v>
      </c>
      <c r="B464" s="15" t="s">
        <v>460</v>
      </c>
      <c r="C464" s="15" t="s">
        <v>637</v>
      </c>
      <c r="D464" s="16">
        <v>50</v>
      </c>
      <c r="E464" s="16">
        <v>873.6</v>
      </c>
      <c r="F464" s="16">
        <v>145.6</v>
      </c>
      <c r="G464" s="6">
        <f t="shared" si="28"/>
        <v>728</v>
      </c>
      <c r="H464" s="6">
        <f t="shared" si="29"/>
        <v>14.56</v>
      </c>
      <c r="I464" s="6">
        <f t="shared" si="30"/>
        <v>728</v>
      </c>
      <c r="J464" s="17">
        <f t="shared" si="31"/>
        <v>873.6</v>
      </c>
    </row>
    <row r="465" spans="1:10" ht="33" customHeight="1" x14ac:dyDescent="0.25">
      <c r="A465" s="25">
        <v>460</v>
      </c>
      <c r="B465" s="15" t="s">
        <v>461</v>
      </c>
      <c r="C465" s="15" t="s">
        <v>637</v>
      </c>
      <c r="D465" s="16">
        <v>50</v>
      </c>
      <c r="E465" s="16">
        <v>526.79999999999995</v>
      </c>
      <c r="F465" s="16">
        <v>87.8</v>
      </c>
      <c r="G465" s="6">
        <f t="shared" si="28"/>
        <v>438.99999999999994</v>
      </c>
      <c r="H465" s="6">
        <f t="shared" si="29"/>
        <v>8.7799999999999994</v>
      </c>
      <c r="I465" s="6">
        <f t="shared" si="30"/>
        <v>438.99999999999994</v>
      </c>
      <c r="J465" s="17">
        <f t="shared" si="31"/>
        <v>526.79999999999995</v>
      </c>
    </row>
    <row r="466" spans="1:10" x14ac:dyDescent="0.25">
      <c r="A466" s="25">
        <v>461</v>
      </c>
      <c r="B466" s="15" t="s">
        <v>462</v>
      </c>
      <c r="C466" s="15" t="s">
        <v>637</v>
      </c>
      <c r="D466" s="16">
        <v>50</v>
      </c>
      <c r="E466" s="16">
        <v>4153.2</v>
      </c>
      <c r="F466" s="16">
        <v>692.2</v>
      </c>
      <c r="G466" s="6">
        <f t="shared" si="28"/>
        <v>3461</v>
      </c>
      <c r="H466" s="6">
        <f t="shared" si="29"/>
        <v>69.22</v>
      </c>
      <c r="I466" s="6">
        <f t="shared" si="30"/>
        <v>3461</v>
      </c>
      <c r="J466" s="17">
        <f t="shared" si="31"/>
        <v>4153.2</v>
      </c>
    </row>
    <row r="467" spans="1:10" x14ac:dyDescent="0.25">
      <c r="A467" s="25">
        <v>462</v>
      </c>
      <c r="B467" s="15" t="s">
        <v>463</v>
      </c>
      <c r="C467" s="15" t="s">
        <v>637</v>
      </c>
      <c r="D467" s="16">
        <v>100</v>
      </c>
      <c r="E467" s="16">
        <v>1536</v>
      </c>
      <c r="F467" s="16">
        <v>256</v>
      </c>
      <c r="G467" s="6">
        <f t="shared" si="28"/>
        <v>1280</v>
      </c>
      <c r="H467" s="6">
        <f t="shared" si="29"/>
        <v>12.8</v>
      </c>
      <c r="I467" s="6">
        <f t="shared" si="30"/>
        <v>1280</v>
      </c>
      <c r="J467" s="17">
        <f t="shared" si="31"/>
        <v>1536</v>
      </c>
    </row>
    <row r="468" spans="1:10" x14ac:dyDescent="0.25">
      <c r="A468" s="25">
        <v>463</v>
      </c>
      <c r="B468" s="15" t="s">
        <v>464</v>
      </c>
      <c r="C468" s="15" t="s">
        <v>637</v>
      </c>
      <c r="D468" s="16">
        <v>100</v>
      </c>
      <c r="E468" s="16">
        <v>1492.8</v>
      </c>
      <c r="F468" s="16">
        <v>248.8</v>
      </c>
      <c r="G468" s="6">
        <f t="shared" si="28"/>
        <v>1244</v>
      </c>
      <c r="H468" s="6">
        <f t="shared" si="29"/>
        <v>12.44</v>
      </c>
      <c r="I468" s="6">
        <f t="shared" si="30"/>
        <v>1244</v>
      </c>
      <c r="J468" s="17">
        <f t="shared" si="31"/>
        <v>1492.8</v>
      </c>
    </row>
    <row r="469" spans="1:10" x14ac:dyDescent="0.25">
      <c r="A469" s="25">
        <v>464</v>
      </c>
      <c r="B469" s="15" t="s">
        <v>465</v>
      </c>
      <c r="C469" s="15" t="s">
        <v>637</v>
      </c>
      <c r="D469" s="16">
        <v>100</v>
      </c>
      <c r="E469" s="16">
        <v>1920</v>
      </c>
      <c r="F469" s="16">
        <v>320</v>
      </c>
      <c r="G469" s="6">
        <f t="shared" si="28"/>
        <v>1600</v>
      </c>
      <c r="H469" s="6">
        <f t="shared" si="29"/>
        <v>16</v>
      </c>
      <c r="I469" s="6">
        <f t="shared" si="30"/>
        <v>1600</v>
      </c>
      <c r="J469" s="17">
        <f t="shared" si="31"/>
        <v>1920</v>
      </c>
    </row>
    <row r="470" spans="1:10" x14ac:dyDescent="0.25">
      <c r="A470" s="25">
        <v>465</v>
      </c>
      <c r="B470" s="15" t="s">
        <v>466</v>
      </c>
      <c r="C470" s="15" t="s">
        <v>637</v>
      </c>
      <c r="D470" s="16">
        <v>200</v>
      </c>
      <c r="E470" s="16">
        <v>5760</v>
      </c>
      <c r="F470" s="16">
        <v>960</v>
      </c>
      <c r="G470" s="6">
        <f t="shared" si="28"/>
        <v>4800</v>
      </c>
      <c r="H470" s="6">
        <f t="shared" si="29"/>
        <v>24</v>
      </c>
      <c r="I470" s="6">
        <f t="shared" si="30"/>
        <v>4800</v>
      </c>
      <c r="J470" s="17">
        <f t="shared" si="31"/>
        <v>5760</v>
      </c>
    </row>
    <row r="471" spans="1:10" x14ac:dyDescent="0.25">
      <c r="A471" s="25">
        <v>466</v>
      </c>
      <c r="B471" s="15" t="s">
        <v>467</v>
      </c>
      <c r="C471" s="15" t="s">
        <v>637</v>
      </c>
      <c r="D471" s="16">
        <v>3</v>
      </c>
      <c r="E471" s="16">
        <v>4987.62</v>
      </c>
      <c r="F471" s="16">
        <v>831.27</v>
      </c>
      <c r="G471" s="6">
        <f t="shared" si="28"/>
        <v>4156.3500000000004</v>
      </c>
      <c r="H471" s="6">
        <f t="shared" si="29"/>
        <v>1385.45</v>
      </c>
      <c r="I471" s="6">
        <f t="shared" si="30"/>
        <v>4156.3500000000004</v>
      </c>
      <c r="J471" s="17">
        <f t="shared" si="31"/>
        <v>4987.62</v>
      </c>
    </row>
    <row r="472" spans="1:10" x14ac:dyDescent="0.25">
      <c r="A472" s="25">
        <v>467</v>
      </c>
      <c r="B472" s="15" t="s">
        <v>468</v>
      </c>
      <c r="C472" s="15" t="s">
        <v>637</v>
      </c>
      <c r="D472" s="16">
        <v>10</v>
      </c>
      <c r="E472" s="16">
        <v>1266.5999999999999</v>
      </c>
      <c r="F472" s="16">
        <v>211.1</v>
      </c>
      <c r="G472" s="6">
        <f t="shared" si="28"/>
        <v>1055.5</v>
      </c>
      <c r="H472" s="6">
        <f t="shared" si="29"/>
        <v>105.55</v>
      </c>
      <c r="I472" s="6">
        <f t="shared" si="30"/>
        <v>1055.5</v>
      </c>
      <c r="J472" s="17">
        <f t="shared" si="31"/>
        <v>1266.5999999999999</v>
      </c>
    </row>
    <row r="473" spans="1:10" x14ac:dyDescent="0.25">
      <c r="A473" s="25">
        <v>468</v>
      </c>
      <c r="B473" s="15" t="s">
        <v>469</v>
      </c>
      <c r="C473" s="15" t="s">
        <v>637</v>
      </c>
      <c r="D473" s="16">
        <v>35</v>
      </c>
      <c r="E473" s="16">
        <v>4473</v>
      </c>
      <c r="F473" s="16">
        <v>745.5</v>
      </c>
      <c r="G473" s="6">
        <f t="shared" si="28"/>
        <v>3727.5</v>
      </c>
      <c r="H473" s="6">
        <f t="shared" si="29"/>
        <v>106.5</v>
      </c>
      <c r="I473" s="6">
        <f t="shared" si="30"/>
        <v>3727.5</v>
      </c>
      <c r="J473" s="17">
        <f t="shared" si="31"/>
        <v>4473</v>
      </c>
    </row>
    <row r="474" spans="1:10" x14ac:dyDescent="0.25">
      <c r="A474" s="25">
        <v>469</v>
      </c>
      <c r="B474" s="15" t="s">
        <v>470</v>
      </c>
      <c r="C474" s="15" t="s">
        <v>637</v>
      </c>
      <c r="D474" s="16">
        <v>20</v>
      </c>
      <c r="E474" s="16">
        <v>4407.96</v>
      </c>
      <c r="F474" s="16">
        <v>734.66</v>
      </c>
      <c r="G474" s="6">
        <f t="shared" si="28"/>
        <v>3673.3</v>
      </c>
      <c r="H474" s="6">
        <v>172.22</v>
      </c>
      <c r="I474" s="6">
        <f t="shared" si="30"/>
        <v>3444.4</v>
      </c>
      <c r="J474" s="17">
        <f t="shared" si="31"/>
        <v>4133.28</v>
      </c>
    </row>
    <row r="475" spans="1:10" x14ac:dyDescent="0.25">
      <c r="A475" s="25">
        <v>470</v>
      </c>
      <c r="B475" s="15" t="s">
        <v>471</v>
      </c>
      <c r="C475" s="15" t="s">
        <v>637</v>
      </c>
      <c r="D475" s="16">
        <v>10</v>
      </c>
      <c r="E475" s="16">
        <v>2479.92</v>
      </c>
      <c r="F475" s="16">
        <v>413.32</v>
      </c>
      <c r="G475" s="6">
        <f t="shared" si="28"/>
        <v>2066.6</v>
      </c>
      <c r="H475" s="6">
        <f t="shared" si="29"/>
        <v>206.66</v>
      </c>
      <c r="I475" s="6">
        <f t="shared" si="30"/>
        <v>2066.6</v>
      </c>
      <c r="J475" s="17">
        <f t="shared" si="31"/>
        <v>2479.9199999999996</v>
      </c>
    </row>
    <row r="476" spans="1:10" x14ac:dyDescent="0.25">
      <c r="A476" s="25">
        <v>471</v>
      </c>
      <c r="B476" s="15" t="s">
        <v>472</v>
      </c>
      <c r="C476" s="15" t="s">
        <v>637</v>
      </c>
      <c r="D476" s="16">
        <v>20</v>
      </c>
      <c r="E476" s="16">
        <v>6674.88</v>
      </c>
      <c r="F476" s="16">
        <v>1112.48</v>
      </c>
      <c r="G476" s="6">
        <f t="shared" si="28"/>
        <v>5562.4</v>
      </c>
      <c r="H476" s="6">
        <f t="shared" si="29"/>
        <v>278.12</v>
      </c>
      <c r="I476" s="6">
        <f t="shared" si="30"/>
        <v>5562.4</v>
      </c>
      <c r="J476" s="17">
        <f t="shared" si="31"/>
        <v>6674.8799999999992</v>
      </c>
    </row>
    <row r="477" spans="1:10" x14ac:dyDescent="0.25">
      <c r="A477" s="25">
        <v>472</v>
      </c>
      <c r="B477" s="15" t="s">
        <v>473</v>
      </c>
      <c r="C477" s="15" t="s">
        <v>637</v>
      </c>
      <c r="D477" s="16">
        <v>20</v>
      </c>
      <c r="E477" s="16">
        <v>4699.92</v>
      </c>
      <c r="F477" s="16">
        <v>783.32</v>
      </c>
      <c r="G477" s="6">
        <f t="shared" si="28"/>
        <v>3916.6</v>
      </c>
      <c r="H477" s="6">
        <f t="shared" si="29"/>
        <v>195.82999999999998</v>
      </c>
      <c r="I477" s="6">
        <f t="shared" si="30"/>
        <v>3916.5999999999995</v>
      </c>
      <c r="J477" s="17">
        <f t="shared" si="31"/>
        <v>4699.9199999999992</v>
      </c>
    </row>
    <row r="478" spans="1:10" x14ac:dyDescent="0.25">
      <c r="A478" s="25">
        <v>473</v>
      </c>
      <c r="B478" s="15" t="s">
        <v>474</v>
      </c>
      <c r="C478" s="15" t="s">
        <v>637</v>
      </c>
      <c r="D478" s="16">
        <v>100</v>
      </c>
      <c r="E478" s="16">
        <v>1920</v>
      </c>
      <c r="F478" s="16">
        <v>320</v>
      </c>
      <c r="G478" s="6">
        <f t="shared" si="28"/>
        <v>1600</v>
      </c>
      <c r="H478" s="6">
        <f t="shared" si="29"/>
        <v>16</v>
      </c>
      <c r="I478" s="6">
        <f t="shared" si="30"/>
        <v>1600</v>
      </c>
      <c r="J478" s="17">
        <f t="shared" si="31"/>
        <v>1920</v>
      </c>
    </row>
    <row r="479" spans="1:10" x14ac:dyDescent="0.25">
      <c r="A479" s="25">
        <v>474</v>
      </c>
      <c r="B479" s="15" t="s">
        <v>475</v>
      </c>
      <c r="C479" s="15" t="s">
        <v>637</v>
      </c>
      <c r="D479" s="16">
        <v>140</v>
      </c>
      <c r="E479" s="16">
        <v>11628.96</v>
      </c>
      <c r="F479" s="16">
        <v>1938.16</v>
      </c>
      <c r="G479" s="6">
        <f t="shared" si="28"/>
        <v>9690.7999999999993</v>
      </c>
      <c r="H479" s="6">
        <f t="shared" si="29"/>
        <v>69.22</v>
      </c>
      <c r="I479" s="6">
        <f t="shared" si="30"/>
        <v>9690.7999999999993</v>
      </c>
      <c r="J479" s="17">
        <f t="shared" si="31"/>
        <v>11628.96</v>
      </c>
    </row>
    <row r="480" spans="1:10" x14ac:dyDescent="0.25">
      <c r="A480" s="25">
        <v>475</v>
      </c>
      <c r="B480" s="15" t="s">
        <v>476</v>
      </c>
      <c r="C480" s="15" t="s">
        <v>637</v>
      </c>
      <c r="D480" s="16">
        <v>150</v>
      </c>
      <c r="E480" s="16">
        <v>1380.6</v>
      </c>
      <c r="F480" s="16">
        <v>230.1</v>
      </c>
      <c r="G480" s="6">
        <f t="shared" si="28"/>
        <v>1150.5</v>
      </c>
      <c r="H480" s="6">
        <f t="shared" si="29"/>
        <v>7.67</v>
      </c>
      <c r="I480" s="6">
        <f t="shared" si="30"/>
        <v>1150.5</v>
      </c>
      <c r="J480" s="17">
        <f t="shared" si="31"/>
        <v>1380.6</v>
      </c>
    </row>
    <row r="481" spans="1:10" x14ac:dyDescent="0.25">
      <c r="A481" s="25">
        <v>476</v>
      </c>
      <c r="B481" s="15" t="s">
        <v>477</v>
      </c>
      <c r="C481" s="15" t="s">
        <v>637</v>
      </c>
      <c r="D481" s="16">
        <v>150</v>
      </c>
      <c r="E481" s="16">
        <v>1380.6</v>
      </c>
      <c r="F481" s="16">
        <v>230.1</v>
      </c>
      <c r="G481" s="6">
        <f t="shared" si="28"/>
        <v>1150.5</v>
      </c>
      <c r="H481" s="6">
        <f t="shared" si="29"/>
        <v>7.67</v>
      </c>
      <c r="I481" s="6">
        <f t="shared" si="30"/>
        <v>1150.5</v>
      </c>
      <c r="J481" s="17">
        <f t="shared" si="31"/>
        <v>1380.6</v>
      </c>
    </row>
    <row r="482" spans="1:10" x14ac:dyDescent="0.25">
      <c r="A482" s="25">
        <v>477</v>
      </c>
      <c r="B482" s="15" t="s">
        <v>478</v>
      </c>
      <c r="C482" s="15" t="s">
        <v>637</v>
      </c>
      <c r="D482" s="16">
        <v>180</v>
      </c>
      <c r="E482" s="16">
        <v>1656.72</v>
      </c>
      <c r="F482" s="16">
        <v>276.12</v>
      </c>
      <c r="G482" s="6">
        <f t="shared" si="28"/>
        <v>1380.6</v>
      </c>
      <c r="H482" s="6">
        <f t="shared" si="29"/>
        <v>7.67</v>
      </c>
      <c r="I482" s="6">
        <f t="shared" si="30"/>
        <v>1380.6</v>
      </c>
      <c r="J482" s="17">
        <f t="shared" si="31"/>
        <v>1656.7199999999998</v>
      </c>
    </row>
    <row r="483" spans="1:10" x14ac:dyDescent="0.25">
      <c r="A483" s="25">
        <v>478</v>
      </c>
      <c r="B483" s="15" t="s">
        <v>479</v>
      </c>
      <c r="C483" s="15" t="s">
        <v>637</v>
      </c>
      <c r="D483" s="16">
        <v>50</v>
      </c>
      <c r="E483" s="16">
        <v>460.2</v>
      </c>
      <c r="F483" s="16">
        <v>76.7</v>
      </c>
      <c r="G483" s="6">
        <f t="shared" si="28"/>
        <v>383.5</v>
      </c>
      <c r="H483" s="6">
        <f t="shared" si="29"/>
        <v>7.67</v>
      </c>
      <c r="I483" s="6">
        <f t="shared" si="30"/>
        <v>383.5</v>
      </c>
      <c r="J483" s="17">
        <f t="shared" si="31"/>
        <v>460.2</v>
      </c>
    </row>
    <row r="484" spans="1:10" x14ac:dyDescent="0.25">
      <c r="A484" s="25">
        <v>479</v>
      </c>
      <c r="B484" s="15" t="s">
        <v>480</v>
      </c>
      <c r="C484" s="15" t="s">
        <v>637</v>
      </c>
      <c r="D484" s="16">
        <v>100</v>
      </c>
      <c r="E484" s="16">
        <v>999.6</v>
      </c>
      <c r="F484" s="16">
        <v>166.6</v>
      </c>
      <c r="G484" s="6">
        <f t="shared" si="28"/>
        <v>833</v>
      </c>
      <c r="H484" s="6">
        <f t="shared" si="29"/>
        <v>8.33</v>
      </c>
      <c r="I484" s="6">
        <f t="shared" si="30"/>
        <v>833</v>
      </c>
      <c r="J484" s="17">
        <f t="shared" si="31"/>
        <v>999.59999999999991</v>
      </c>
    </row>
    <row r="485" spans="1:10" x14ac:dyDescent="0.25">
      <c r="A485" s="25">
        <v>480</v>
      </c>
      <c r="B485" s="15" t="s">
        <v>481</v>
      </c>
      <c r="C485" s="15" t="s">
        <v>637</v>
      </c>
      <c r="D485" s="16">
        <v>50</v>
      </c>
      <c r="E485" s="16">
        <v>600</v>
      </c>
      <c r="F485" s="16">
        <v>100</v>
      </c>
      <c r="G485" s="6">
        <f t="shared" si="28"/>
        <v>500</v>
      </c>
      <c r="H485" s="6">
        <f t="shared" si="29"/>
        <v>10</v>
      </c>
      <c r="I485" s="6">
        <f t="shared" si="30"/>
        <v>500</v>
      </c>
      <c r="J485" s="17">
        <f t="shared" si="31"/>
        <v>600</v>
      </c>
    </row>
    <row r="486" spans="1:10" x14ac:dyDescent="0.25">
      <c r="A486" s="25">
        <v>481</v>
      </c>
      <c r="B486" s="15" t="s">
        <v>482</v>
      </c>
      <c r="C486" s="15" t="s">
        <v>637</v>
      </c>
      <c r="D486" s="16">
        <v>130</v>
      </c>
      <c r="E486" s="16">
        <v>1196.52</v>
      </c>
      <c r="F486" s="16">
        <v>199.42</v>
      </c>
      <c r="G486" s="6">
        <f t="shared" si="28"/>
        <v>997.1</v>
      </c>
      <c r="H486" s="6">
        <f t="shared" si="29"/>
        <v>7.67</v>
      </c>
      <c r="I486" s="6">
        <f t="shared" si="30"/>
        <v>997.1</v>
      </c>
      <c r="J486" s="17">
        <f t="shared" si="31"/>
        <v>1196.52</v>
      </c>
    </row>
    <row r="487" spans="1:10" x14ac:dyDescent="0.25">
      <c r="A487" s="25">
        <v>482</v>
      </c>
      <c r="B487" s="15" t="s">
        <v>483</v>
      </c>
      <c r="C487" s="15" t="s">
        <v>637</v>
      </c>
      <c r="D487" s="16">
        <v>130</v>
      </c>
      <c r="E487" s="16">
        <v>1542.84</v>
      </c>
      <c r="F487" s="16">
        <v>257.14</v>
      </c>
      <c r="G487" s="6">
        <f t="shared" si="28"/>
        <v>1285.6999999999998</v>
      </c>
      <c r="H487" s="6">
        <f t="shared" si="29"/>
        <v>9.8899999999999988</v>
      </c>
      <c r="I487" s="6">
        <f t="shared" si="30"/>
        <v>1285.6999999999998</v>
      </c>
      <c r="J487" s="17">
        <f t="shared" si="31"/>
        <v>1542.8399999999997</v>
      </c>
    </row>
    <row r="488" spans="1:10" x14ac:dyDescent="0.25">
      <c r="A488" s="25">
        <v>483</v>
      </c>
      <c r="B488" s="15" t="s">
        <v>484</v>
      </c>
      <c r="C488" s="15" t="s">
        <v>637</v>
      </c>
      <c r="D488" s="16">
        <v>1400</v>
      </c>
      <c r="E488" s="16">
        <v>78086.399999999994</v>
      </c>
      <c r="F488" s="16">
        <v>13014.4</v>
      </c>
      <c r="G488" s="6">
        <f t="shared" si="28"/>
        <v>65071.999999999993</v>
      </c>
      <c r="H488" s="6">
        <f t="shared" si="29"/>
        <v>46.48</v>
      </c>
      <c r="I488" s="6">
        <f t="shared" si="30"/>
        <v>65071.999999999993</v>
      </c>
      <c r="J488" s="17">
        <f t="shared" si="31"/>
        <v>78086.399999999994</v>
      </c>
    </row>
    <row r="489" spans="1:10" x14ac:dyDescent="0.25">
      <c r="A489" s="25">
        <v>484</v>
      </c>
      <c r="B489" s="15" t="s">
        <v>485</v>
      </c>
      <c r="C489" s="15" t="s">
        <v>637</v>
      </c>
      <c r="D489" s="16">
        <v>1200</v>
      </c>
      <c r="E489" s="16">
        <v>62726.400000000001</v>
      </c>
      <c r="F489" s="16">
        <v>10454.4</v>
      </c>
      <c r="G489" s="6">
        <f t="shared" si="28"/>
        <v>52272</v>
      </c>
      <c r="H489" s="6">
        <f t="shared" si="29"/>
        <v>43.56</v>
      </c>
      <c r="I489" s="6">
        <f t="shared" si="30"/>
        <v>52272</v>
      </c>
      <c r="J489" s="17">
        <f t="shared" si="31"/>
        <v>62726.399999999994</v>
      </c>
    </row>
    <row r="490" spans="1:10" x14ac:dyDescent="0.25">
      <c r="A490" s="25">
        <v>485</v>
      </c>
      <c r="B490" s="15" t="s">
        <v>486</v>
      </c>
      <c r="C490" s="15" t="s">
        <v>637</v>
      </c>
      <c r="D490" s="16">
        <v>800</v>
      </c>
      <c r="E490" s="16">
        <v>44582.400000000001</v>
      </c>
      <c r="F490" s="16">
        <v>7430.4</v>
      </c>
      <c r="G490" s="6">
        <f t="shared" si="28"/>
        <v>37152</v>
      </c>
      <c r="H490" s="6">
        <f t="shared" si="29"/>
        <v>46.44</v>
      </c>
      <c r="I490" s="6">
        <f t="shared" si="30"/>
        <v>37152</v>
      </c>
      <c r="J490" s="17">
        <f t="shared" si="31"/>
        <v>44582.400000000001</v>
      </c>
    </row>
    <row r="491" spans="1:10" x14ac:dyDescent="0.25">
      <c r="A491" s="25">
        <v>486</v>
      </c>
      <c r="B491" s="15" t="s">
        <v>487</v>
      </c>
      <c r="C491" s="15" t="s">
        <v>637</v>
      </c>
      <c r="D491" s="16">
        <v>100</v>
      </c>
      <c r="E491" s="16">
        <v>1400.4</v>
      </c>
      <c r="F491" s="16">
        <v>233.4</v>
      </c>
      <c r="G491" s="6">
        <f t="shared" si="28"/>
        <v>1167</v>
      </c>
      <c r="H491" s="6">
        <f t="shared" si="29"/>
        <v>11.67</v>
      </c>
      <c r="I491" s="6">
        <f t="shared" si="30"/>
        <v>1167</v>
      </c>
      <c r="J491" s="17">
        <f t="shared" si="31"/>
        <v>1400.3999999999999</v>
      </c>
    </row>
    <row r="492" spans="1:10" x14ac:dyDescent="0.25">
      <c r="A492" s="25">
        <v>487</v>
      </c>
      <c r="B492" s="15" t="s">
        <v>488</v>
      </c>
      <c r="C492" s="15" t="s">
        <v>637</v>
      </c>
      <c r="D492" s="16">
        <v>320</v>
      </c>
      <c r="E492" s="16">
        <v>4001.28</v>
      </c>
      <c r="F492" s="16">
        <v>666.88</v>
      </c>
      <c r="G492" s="6">
        <f t="shared" si="28"/>
        <v>3334.4</v>
      </c>
      <c r="H492" s="6">
        <f t="shared" si="29"/>
        <v>10.42</v>
      </c>
      <c r="I492" s="6">
        <f t="shared" si="30"/>
        <v>3334.4</v>
      </c>
      <c r="J492" s="17">
        <f t="shared" si="31"/>
        <v>4001.2799999999997</v>
      </c>
    </row>
    <row r="493" spans="1:10" x14ac:dyDescent="0.25">
      <c r="A493" s="25">
        <v>488</v>
      </c>
      <c r="B493" s="15" t="s">
        <v>489</v>
      </c>
      <c r="C493" s="15" t="s">
        <v>637</v>
      </c>
      <c r="D493" s="16">
        <v>1400</v>
      </c>
      <c r="E493" s="16">
        <v>102984</v>
      </c>
      <c r="F493" s="16">
        <v>17164</v>
      </c>
      <c r="G493" s="6">
        <f t="shared" si="28"/>
        <v>85820</v>
      </c>
      <c r="H493" s="6">
        <f t="shared" si="29"/>
        <v>61.3</v>
      </c>
      <c r="I493" s="6">
        <f t="shared" si="30"/>
        <v>85820</v>
      </c>
      <c r="J493" s="17">
        <f t="shared" si="31"/>
        <v>102984</v>
      </c>
    </row>
    <row r="494" spans="1:10" x14ac:dyDescent="0.25">
      <c r="A494" s="25">
        <v>489</v>
      </c>
      <c r="B494" s="15" t="s">
        <v>490</v>
      </c>
      <c r="C494" s="15" t="s">
        <v>637</v>
      </c>
      <c r="D494" s="16">
        <v>300</v>
      </c>
      <c r="E494" s="16">
        <v>3960</v>
      </c>
      <c r="F494" s="16">
        <v>660</v>
      </c>
      <c r="G494" s="6">
        <f t="shared" si="28"/>
        <v>3300</v>
      </c>
      <c r="H494" s="6">
        <f t="shared" si="29"/>
        <v>11</v>
      </c>
      <c r="I494" s="6">
        <f t="shared" si="30"/>
        <v>3300</v>
      </c>
      <c r="J494" s="17">
        <f t="shared" si="31"/>
        <v>3960</v>
      </c>
    </row>
    <row r="495" spans="1:10" x14ac:dyDescent="0.25">
      <c r="A495" s="25">
        <v>490</v>
      </c>
      <c r="B495" s="15" t="s">
        <v>491</v>
      </c>
      <c r="C495" s="15" t="s">
        <v>637</v>
      </c>
      <c r="D495" s="16">
        <v>150</v>
      </c>
      <c r="E495" s="16">
        <v>2239.1999999999998</v>
      </c>
      <c r="F495" s="16">
        <v>373.2</v>
      </c>
      <c r="G495" s="6">
        <f t="shared" si="28"/>
        <v>1865.9999999999998</v>
      </c>
      <c r="H495" s="6">
        <f t="shared" si="29"/>
        <v>12.439999999999998</v>
      </c>
      <c r="I495" s="6">
        <f t="shared" si="30"/>
        <v>1865.9999999999995</v>
      </c>
      <c r="J495" s="17">
        <f t="shared" si="31"/>
        <v>2239.1999999999994</v>
      </c>
    </row>
    <row r="496" spans="1:10" x14ac:dyDescent="0.25">
      <c r="A496" s="25">
        <v>491</v>
      </c>
      <c r="B496" s="15" t="s">
        <v>492</v>
      </c>
      <c r="C496" s="15" t="s">
        <v>637</v>
      </c>
      <c r="D496" s="16">
        <v>1650</v>
      </c>
      <c r="E496" s="16">
        <v>120997.8</v>
      </c>
      <c r="F496" s="16">
        <v>20166.3</v>
      </c>
      <c r="G496" s="6">
        <f t="shared" si="28"/>
        <v>100831.5</v>
      </c>
      <c r="H496" s="6">
        <f t="shared" si="29"/>
        <v>61.11</v>
      </c>
      <c r="I496" s="6">
        <f t="shared" si="30"/>
        <v>100831.5</v>
      </c>
      <c r="J496" s="17">
        <f t="shared" si="31"/>
        <v>120997.79999999999</v>
      </c>
    </row>
    <row r="497" spans="1:10" x14ac:dyDescent="0.25">
      <c r="A497" s="25">
        <v>492</v>
      </c>
      <c r="B497" s="15" t="s">
        <v>493</v>
      </c>
      <c r="C497" s="15" t="s">
        <v>637</v>
      </c>
      <c r="D497" s="16">
        <v>1150</v>
      </c>
      <c r="E497" s="16">
        <v>86250</v>
      </c>
      <c r="F497" s="16">
        <v>14375</v>
      </c>
      <c r="G497" s="6">
        <f t="shared" si="28"/>
        <v>71875</v>
      </c>
      <c r="H497" s="6">
        <f t="shared" si="29"/>
        <v>62.5</v>
      </c>
      <c r="I497" s="6">
        <f t="shared" si="30"/>
        <v>71875</v>
      </c>
      <c r="J497" s="17">
        <f t="shared" si="31"/>
        <v>86250</v>
      </c>
    </row>
    <row r="498" spans="1:10" x14ac:dyDescent="0.25">
      <c r="A498" s="25">
        <v>493</v>
      </c>
      <c r="B498" s="15" t="s">
        <v>494</v>
      </c>
      <c r="C498" s="15" t="s">
        <v>637</v>
      </c>
      <c r="D498" s="16">
        <v>1000</v>
      </c>
      <c r="E498" s="16">
        <v>86796</v>
      </c>
      <c r="F498" s="16">
        <v>14466</v>
      </c>
      <c r="G498" s="6">
        <f t="shared" si="28"/>
        <v>72330</v>
      </c>
      <c r="H498" s="6">
        <f t="shared" si="29"/>
        <v>72.33</v>
      </c>
      <c r="I498" s="6">
        <f t="shared" si="30"/>
        <v>72330</v>
      </c>
      <c r="J498" s="17">
        <f t="shared" si="31"/>
        <v>86796</v>
      </c>
    </row>
    <row r="499" spans="1:10" x14ac:dyDescent="0.25">
      <c r="A499" s="25">
        <v>494</v>
      </c>
      <c r="B499" s="15" t="s">
        <v>495</v>
      </c>
      <c r="C499" s="15" t="s">
        <v>637</v>
      </c>
      <c r="D499" s="16">
        <v>1200</v>
      </c>
      <c r="E499" s="16">
        <v>104155.2</v>
      </c>
      <c r="F499" s="16">
        <v>17359.2</v>
      </c>
      <c r="G499" s="6">
        <f t="shared" si="28"/>
        <v>86796</v>
      </c>
      <c r="H499" s="6">
        <f t="shared" si="29"/>
        <v>72.33</v>
      </c>
      <c r="I499" s="6">
        <f t="shared" si="30"/>
        <v>86796</v>
      </c>
      <c r="J499" s="17">
        <f t="shared" si="31"/>
        <v>104155.2</v>
      </c>
    </row>
    <row r="500" spans="1:10" x14ac:dyDescent="0.25">
      <c r="A500" s="25">
        <v>495</v>
      </c>
      <c r="B500" s="15" t="s">
        <v>496</v>
      </c>
      <c r="C500" s="15" t="s">
        <v>637</v>
      </c>
      <c r="D500" s="16">
        <v>50</v>
      </c>
      <c r="E500" s="16">
        <v>960</v>
      </c>
      <c r="F500" s="16">
        <v>160</v>
      </c>
      <c r="G500" s="6">
        <f t="shared" si="28"/>
        <v>800</v>
      </c>
      <c r="H500" s="6">
        <f t="shared" si="29"/>
        <v>16</v>
      </c>
      <c r="I500" s="6">
        <f t="shared" si="30"/>
        <v>800</v>
      </c>
      <c r="J500" s="17">
        <f t="shared" si="31"/>
        <v>960</v>
      </c>
    </row>
    <row r="501" spans="1:10" x14ac:dyDescent="0.25">
      <c r="A501" s="25">
        <v>496</v>
      </c>
      <c r="B501" s="15" t="s">
        <v>497</v>
      </c>
      <c r="C501" s="15" t="s">
        <v>637</v>
      </c>
      <c r="D501" s="16">
        <v>50</v>
      </c>
      <c r="E501" s="16">
        <v>960</v>
      </c>
      <c r="F501" s="16">
        <v>160</v>
      </c>
      <c r="G501" s="6">
        <f t="shared" si="28"/>
        <v>800</v>
      </c>
      <c r="H501" s="6">
        <f t="shared" si="29"/>
        <v>16</v>
      </c>
      <c r="I501" s="6">
        <f t="shared" si="30"/>
        <v>800</v>
      </c>
      <c r="J501" s="17">
        <f t="shared" si="31"/>
        <v>960</v>
      </c>
    </row>
    <row r="502" spans="1:10" x14ac:dyDescent="0.25">
      <c r="A502" s="25">
        <v>497</v>
      </c>
      <c r="B502" s="15" t="s">
        <v>498</v>
      </c>
      <c r="C502" s="15" t="s">
        <v>637</v>
      </c>
      <c r="D502" s="16">
        <v>300</v>
      </c>
      <c r="E502" s="16">
        <v>5760</v>
      </c>
      <c r="F502" s="16">
        <v>960</v>
      </c>
      <c r="G502" s="6">
        <f t="shared" si="28"/>
        <v>4800</v>
      </c>
      <c r="H502" s="6">
        <f t="shared" si="29"/>
        <v>16</v>
      </c>
      <c r="I502" s="6">
        <f t="shared" si="30"/>
        <v>4800</v>
      </c>
      <c r="J502" s="17">
        <f t="shared" si="31"/>
        <v>5760</v>
      </c>
    </row>
    <row r="503" spans="1:10" x14ac:dyDescent="0.25">
      <c r="A503" s="25">
        <v>498</v>
      </c>
      <c r="B503" s="15" t="s">
        <v>499</v>
      </c>
      <c r="C503" s="15" t="s">
        <v>637</v>
      </c>
      <c r="D503" s="16">
        <v>20</v>
      </c>
      <c r="E503" s="16">
        <v>384</v>
      </c>
      <c r="F503" s="16">
        <v>64</v>
      </c>
      <c r="G503" s="6">
        <f t="shared" si="28"/>
        <v>320</v>
      </c>
      <c r="H503" s="6">
        <f t="shared" si="29"/>
        <v>16</v>
      </c>
      <c r="I503" s="6">
        <f t="shared" si="30"/>
        <v>320</v>
      </c>
      <c r="J503" s="17">
        <f t="shared" si="31"/>
        <v>384</v>
      </c>
    </row>
    <row r="504" spans="1:10" x14ac:dyDescent="0.25">
      <c r="A504" s="25">
        <v>499</v>
      </c>
      <c r="B504" s="15" t="s">
        <v>500</v>
      </c>
      <c r="C504" s="15" t="s">
        <v>637</v>
      </c>
      <c r="D504" s="16">
        <v>1500</v>
      </c>
      <c r="E504" s="16">
        <v>151794</v>
      </c>
      <c r="F504" s="16">
        <v>25299</v>
      </c>
      <c r="G504" s="6">
        <f t="shared" si="28"/>
        <v>126495</v>
      </c>
      <c r="H504" s="6">
        <f t="shared" si="29"/>
        <v>84.33</v>
      </c>
      <c r="I504" s="6">
        <f t="shared" si="30"/>
        <v>126495</v>
      </c>
      <c r="J504" s="17">
        <f t="shared" si="31"/>
        <v>151794</v>
      </c>
    </row>
    <row r="505" spans="1:10" x14ac:dyDescent="0.25">
      <c r="A505" s="25">
        <v>500</v>
      </c>
      <c r="B505" s="15" t="s">
        <v>501</v>
      </c>
      <c r="C505" s="15" t="s">
        <v>637</v>
      </c>
      <c r="D505" s="16">
        <v>1150</v>
      </c>
      <c r="E505" s="16">
        <v>139683.6</v>
      </c>
      <c r="F505" s="16">
        <v>23280.6</v>
      </c>
      <c r="G505" s="6">
        <f t="shared" si="28"/>
        <v>116403</v>
      </c>
      <c r="H505" s="6">
        <f t="shared" si="29"/>
        <v>101.22</v>
      </c>
      <c r="I505" s="6">
        <f t="shared" si="30"/>
        <v>116403</v>
      </c>
      <c r="J505" s="17">
        <f t="shared" si="31"/>
        <v>139683.6</v>
      </c>
    </row>
    <row r="506" spans="1:10" x14ac:dyDescent="0.25">
      <c r="A506" s="25">
        <v>501</v>
      </c>
      <c r="B506" s="15" t="s">
        <v>502</v>
      </c>
      <c r="C506" s="15" t="s">
        <v>637</v>
      </c>
      <c r="D506" s="16">
        <v>1000</v>
      </c>
      <c r="E506" s="16">
        <v>121464</v>
      </c>
      <c r="F506" s="16">
        <v>20244</v>
      </c>
      <c r="G506" s="6">
        <f t="shared" si="28"/>
        <v>101220</v>
      </c>
      <c r="H506" s="6">
        <f t="shared" si="29"/>
        <v>101.22</v>
      </c>
      <c r="I506" s="6">
        <f t="shared" si="30"/>
        <v>101220</v>
      </c>
      <c r="J506" s="17">
        <f t="shared" si="31"/>
        <v>121464</v>
      </c>
    </row>
    <row r="507" spans="1:10" x14ac:dyDescent="0.25">
      <c r="A507" s="25">
        <v>502</v>
      </c>
      <c r="B507" s="15" t="s">
        <v>503</v>
      </c>
      <c r="C507" s="15" t="s">
        <v>637</v>
      </c>
      <c r="D507" s="16">
        <v>50</v>
      </c>
      <c r="E507" s="16">
        <v>1120.2</v>
      </c>
      <c r="F507" s="16">
        <v>186.7</v>
      </c>
      <c r="G507" s="6">
        <f t="shared" si="28"/>
        <v>933.5</v>
      </c>
      <c r="H507" s="6">
        <f t="shared" si="29"/>
        <v>18.670000000000002</v>
      </c>
      <c r="I507" s="6">
        <f t="shared" si="30"/>
        <v>933.50000000000011</v>
      </c>
      <c r="J507" s="17">
        <f t="shared" si="31"/>
        <v>1120.2</v>
      </c>
    </row>
    <row r="508" spans="1:10" x14ac:dyDescent="0.25">
      <c r="A508" s="25">
        <v>503</v>
      </c>
      <c r="B508" s="15" t="s">
        <v>504</v>
      </c>
      <c r="C508" s="15" t="s">
        <v>637</v>
      </c>
      <c r="D508" s="16">
        <v>700</v>
      </c>
      <c r="E508" s="16">
        <v>85024.8</v>
      </c>
      <c r="F508" s="16">
        <v>14170.8</v>
      </c>
      <c r="G508" s="6">
        <f t="shared" si="28"/>
        <v>70854</v>
      </c>
      <c r="H508" s="6">
        <f t="shared" si="29"/>
        <v>101.22</v>
      </c>
      <c r="I508" s="6">
        <f t="shared" si="30"/>
        <v>70854</v>
      </c>
      <c r="J508" s="17">
        <f t="shared" si="31"/>
        <v>85024.8</v>
      </c>
    </row>
    <row r="509" spans="1:10" x14ac:dyDescent="0.25">
      <c r="A509" s="25">
        <v>504</v>
      </c>
      <c r="B509" s="15" t="s">
        <v>505</v>
      </c>
      <c r="C509" s="15" t="s">
        <v>637</v>
      </c>
      <c r="D509" s="16">
        <v>20</v>
      </c>
      <c r="E509" s="16">
        <v>520.08000000000004</v>
      </c>
      <c r="F509" s="16">
        <v>86.68</v>
      </c>
      <c r="G509" s="6">
        <f t="shared" si="28"/>
        <v>433.40000000000003</v>
      </c>
      <c r="H509" s="6">
        <f t="shared" si="29"/>
        <v>21.67</v>
      </c>
      <c r="I509" s="6">
        <f t="shared" si="30"/>
        <v>433.40000000000003</v>
      </c>
      <c r="J509" s="17">
        <f t="shared" si="31"/>
        <v>520.08000000000004</v>
      </c>
    </row>
    <row r="510" spans="1:10" x14ac:dyDescent="0.25">
      <c r="A510" s="25">
        <v>505</v>
      </c>
      <c r="B510" s="15" t="s">
        <v>506</v>
      </c>
      <c r="C510" s="15" t="s">
        <v>637</v>
      </c>
      <c r="D510" s="16">
        <v>83</v>
      </c>
      <c r="E510" s="16">
        <v>2158.33</v>
      </c>
      <c r="F510" s="16">
        <v>359.72</v>
      </c>
      <c r="G510" s="6">
        <f t="shared" si="28"/>
        <v>1798.61</v>
      </c>
      <c r="H510" s="6">
        <f t="shared" si="29"/>
        <v>21.669999999999998</v>
      </c>
      <c r="I510" s="6">
        <f t="shared" si="30"/>
        <v>1798.61</v>
      </c>
      <c r="J510" s="17">
        <f t="shared" si="31"/>
        <v>2158.3319999999999</v>
      </c>
    </row>
    <row r="511" spans="1:10" x14ac:dyDescent="0.25">
      <c r="A511" s="25">
        <v>506</v>
      </c>
      <c r="B511" s="15" t="s">
        <v>507</v>
      </c>
      <c r="C511" s="15" t="s">
        <v>637</v>
      </c>
      <c r="D511" s="16">
        <v>100</v>
      </c>
      <c r="E511" s="16">
        <v>2600.4</v>
      </c>
      <c r="F511" s="16">
        <v>433.4</v>
      </c>
      <c r="G511" s="6">
        <f t="shared" si="28"/>
        <v>2167</v>
      </c>
      <c r="H511" s="6">
        <f t="shared" si="29"/>
        <v>21.67</v>
      </c>
      <c r="I511" s="6">
        <f t="shared" si="30"/>
        <v>2167</v>
      </c>
      <c r="J511" s="17">
        <f t="shared" si="31"/>
        <v>2600.4</v>
      </c>
    </row>
    <row r="512" spans="1:10" x14ac:dyDescent="0.25">
      <c r="A512" s="25">
        <v>507</v>
      </c>
      <c r="B512" s="15" t="s">
        <v>508</v>
      </c>
      <c r="C512" s="15" t="s">
        <v>637</v>
      </c>
      <c r="D512" s="16">
        <v>50</v>
      </c>
      <c r="E512" s="16">
        <v>1300.2</v>
      </c>
      <c r="F512" s="16">
        <v>216.7</v>
      </c>
      <c r="G512" s="6">
        <f t="shared" si="28"/>
        <v>1083.5</v>
      </c>
      <c r="H512" s="6">
        <f t="shared" si="29"/>
        <v>21.67</v>
      </c>
      <c r="I512" s="6">
        <f t="shared" si="30"/>
        <v>1083.5</v>
      </c>
      <c r="J512" s="17">
        <f t="shared" si="31"/>
        <v>1300.2</v>
      </c>
    </row>
    <row r="513" spans="1:10" x14ac:dyDescent="0.25">
      <c r="A513" s="25">
        <v>508</v>
      </c>
      <c r="B513" s="15" t="s">
        <v>509</v>
      </c>
      <c r="C513" s="15" t="s">
        <v>637</v>
      </c>
      <c r="D513" s="16">
        <v>130</v>
      </c>
      <c r="E513" s="16">
        <v>3900</v>
      </c>
      <c r="F513" s="16">
        <v>650</v>
      </c>
      <c r="G513" s="6">
        <f t="shared" si="28"/>
        <v>3250</v>
      </c>
      <c r="H513" s="6">
        <f t="shared" si="29"/>
        <v>25</v>
      </c>
      <c r="I513" s="6">
        <f t="shared" si="30"/>
        <v>3250</v>
      </c>
      <c r="J513" s="17">
        <f t="shared" si="31"/>
        <v>3900</v>
      </c>
    </row>
    <row r="514" spans="1:10" x14ac:dyDescent="0.25">
      <c r="A514" s="25">
        <v>509</v>
      </c>
      <c r="B514" s="15" t="s">
        <v>510</v>
      </c>
      <c r="C514" s="15" t="s">
        <v>637</v>
      </c>
      <c r="D514" s="16">
        <v>150</v>
      </c>
      <c r="E514" s="16">
        <v>5439.6</v>
      </c>
      <c r="F514" s="16">
        <v>906.6</v>
      </c>
      <c r="G514" s="6">
        <f t="shared" si="28"/>
        <v>4533</v>
      </c>
      <c r="H514" s="6">
        <f t="shared" si="29"/>
        <v>30.22</v>
      </c>
      <c r="I514" s="6">
        <f t="shared" si="30"/>
        <v>4533</v>
      </c>
      <c r="J514" s="17">
        <f t="shared" si="31"/>
        <v>5439.5999999999995</v>
      </c>
    </row>
    <row r="515" spans="1:10" x14ac:dyDescent="0.25">
      <c r="A515" s="25">
        <v>510</v>
      </c>
      <c r="B515" s="15" t="s">
        <v>511</v>
      </c>
      <c r="C515" s="15" t="s">
        <v>637</v>
      </c>
      <c r="D515" s="16">
        <v>70</v>
      </c>
      <c r="E515" s="16">
        <v>2538.48</v>
      </c>
      <c r="F515" s="16">
        <v>423.08</v>
      </c>
      <c r="G515" s="6">
        <f t="shared" si="28"/>
        <v>2115.4</v>
      </c>
      <c r="H515" s="6">
        <f t="shared" si="29"/>
        <v>30.220000000000002</v>
      </c>
      <c r="I515" s="6">
        <f t="shared" si="30"/>
        <v>2115.4</v>
      </c>
      <c r="J515" s="17">
        <f t="shared" si="31"/>
        <v>2538.48</v>
      </c>
    </row>
    <row r="516" spans="1:10" x14ac:dyDescent="0.25">
      <c r="A516" s="25">
        <v>511</v>
      </c>
      <c r="B516" s="15" t="s">
        <v>512</v>
      </c>
      <c r="C516" s="15" t="s">
        <v>637</v>
      </c>
      <c r="D516" s="16">
        <v>230</v>
      </c>
      <c r="E516" s="16">
        <v>8340.7199999999993</v>
      </c>
      <c r="F516" s="16">
        <v>1390.12</v>
      </c>
      <c r="G516" s="6">
        <f t="shared" ref="G516:G579" si="32">E516-F516</f>
        <v>6950.5999999999995</v>
      </c>
      <c r="H516" s="6">
        <f t="shared" ref="H516:H579" si="33">G516/D516</f>
        <v>30.22</v>
      </c>
      <c r="I516" s="6">
        <f t="shared" ref="I516:I579" si="34">D516*H516</f>
        <v>6950.5999999999995</v>
      </c>
      <c r="J516" s="17">
        <f t="shared" si="31"/>
        <v>8340.7199999999993</v>
      </c>
    </row>
    <row r="517" spans="1:10" x14ac:dyDescent="0.25">
      <c r="A517" s="25">
        <v>512</v>
      </c>
      <c r="B517" s="15" t="s">
        <v>513</v>
      </c>
      <c r="C517" s="15" t="s">
        <v>637</v>
      </c>
      <c r="D517" s="16">
        <v>130</v>
      </c>
      <c r="E517" s="16">
        <v>5511.48</v>
      </c>
      <c r="F517" s="16">
        <v>918.58</v>
      </c>
      <c r="G517" s="6">
        <f t="shared" si="32"/>
        <v>4592.8999999999996</v>
      </c>
      <c r="H517" s="6">
        <f t="shared" si="33"/>
        <v>35.33</v>
      </c>
      <c r="I517" s="6">
        <f t="shared" si="34"/>
        <v>4592.8999999999996</v>
      </c>
      <c r="J517" s="17">
        <f t="shared" ref="J517:J580" si="35">I517*1.2</f>
        <v>5511.48</v>
      </c>
    </row>
    <row r="518" spans="1:10" x14ac:dyDescent="0.25">
      <c r="A518" s="25">
        <v>513</v>
      </c>
      <c r="B518" s="15" t="s">
        <v>514</v>
      </c>
      <c r="C518" s="15" t="s">
        <v>637</v>
      </c>
      <c r="D518" s="16">
        <v>250</v>
      </c>
      <c r="E518" s="16">
        <v>12768</v>
      </c>
      <c r="F518" s="16">
        <v>2128</v>
      </c>
      <c r="G518" s="6">
        <f t="shared" si="32"/>
        <v>10640</v>
      </c>
      <c r="H518" s="6">
        <f t="shared" si="33"/>
        <v>42.56</v>
      </c>
      <c r="I518" s="6">
        <f t="shared" si="34"/>
        <v>10640</v>
      </c>
      <c r="J518" s="17">
        <f t="shared" si="35"/>
        <v>12768</v>
      </c>
    </row>
    <row r="519" spans="1:10" x14ac:dyDescent="0.25">
      <c r="A519" s="25">
        <v>514</v>
      </c>
      <c r="B519" s="15" t="s">
        <v>515</v>
      </c>
      <c r="C519" s="15" t="s">
        <v>637</v>
      </c>
      <c r="D519" s="16">
        <v>80</v>
      </c>
      <c r="E519" s="16">
        <v>4384.32</v>
      </c>
      <c r="F519" s="16">
        <v>730.72</v>
      </c>
      <c r="G519" s="6">
        <f t="shared" si="32"/>
        <v>3653.5999999999995</v>
      </c>
      <c r="H519" s="6">
        <f t="shared" si="33"/>
        <v>45.669999999999995</v>
      </c>
      <c r="I519" s="6">
        <f t="shared" si="34"/>
        <v>3653.5999999999995</v>
      </c>
      <c r="J519" s="17">
        <f t="shared" si="35"/>
        <v>4384.3199999999988</v>
      </c>
    </row>
    <row r="520" spans="1:10" x14ac:dyDescent="0.25">
      <c r="A520" s="25">
        <v>515</v>
      </c>
      <c r="B520" s="15" t="s">
        <v>516</v>
      </c>
      <c r="C520" s="15" t="s">
        <v>637</v>
      </c>
      <c r="D520" s="16">
        <v>180</v>
      </c>
      <c r="E520" s="16">
        <v>12119.76</v>
      </c>
      <c r="F520" s="16">
        <v>2019.96</v>
      </c>
      <c r="G520" s="6">
        <f t="shared" si="32"/>
        <v>10099.799999999999</v>
      </c>
      <c r="H520" s="6">
        <f t="shared" si="33"/>
        <v>56.11</v>
      </c>
      <c r="I520" s="6">
        <f t="shared" si="34"/>
        <v>10099.799999999999</v>
      </c>
      <c r="J520" s="17">
        <f t="shared" si="35"/>
        <v>12119.759999999998</v>
      </c>
    </row>
    <row r="521" spans="1:10" x14ac:dyDescent="0.25">
      <c r="A521" s="25">
        <v>516</v>
      </c>
      <c r="B521" s="15" t="s">
        <v>517</v>
      </c>
      <c r="C521" s="15" t="s">
        <v>637</v>
      </c>
      <c r="D521" s="16">
        <v>80</v>
      </c>
      <c r="E521" s="16">
        <v>5386.56</v>
      </c>
      <c r="F521" s="16">
        <v>897.76</v>
      </c>
      <c r="G521" s="6">
        <f t="shared" si="32"/>
        <v>4488.8</v>
      </c>
      <c r="H521" s="6">
        <f t="shared" si="33"/>
        <v>56.11</v>
      </c>
      <c r="I521" s="6">
        <f t="shared" si="34"/>
        <v>4488.8</v>
      </c>
      <c r="J521" s="17">
        <f t="shared" si="35"/>
        <v>5386.56</v>
      </c>
    </row>
    <row r="522" spans="1:10" x14ac:dyDescent="0.25">
      <c r="A522" s="25">
        <v>517</v>
      </c>
      <c r="B522" s="15" t="s">
        <v>518</v>
      </c>
      <c r="C522" s="15" t="s">
        <v>637</v>
      </c>
      <c r="D522" s="16">
        <v>110</v>
      </c>
      <c r="E522" s="16">
        <v>12055.56</v>
      </c>
      <c r="F522" s="16">
        <v>2009.26</v>
      </c>
      <c r="G522" s="6">
        <f t="shared" si="32"/>
        <v>10046.299999999999</v>
      </c>
      <c r="H522" s="6">
        <f t="shared" si="33"/>
        <v>91.33</v>
      </c>
      <c r="I522" s="6">
        <f t="shared" si="34"/>
        <v>10046.299999999999</v>
      </c>
      <c r="J522" s="17">
        <f t="shared" si="35"/>
        <v>12055.56</v>
      </c>
    </row>
    <row r="523" spans="1:10" x14ac:dyDescent="0.25">
      <c r="A523" s="25">
        <v>518</v>
      </c>
      <c r="B523" s="15" t="s">
        <v>519</v>
      </c>
      <c r="C523" s="15" t="s">
        <v>637</v>
      </c>
      <c r="D523" s="16">
        <v>270</v>
      </c>
      <c r="E523" s="16">
        <v>42372.72</v>
      </c>
      <c r="F523" s="16">
        <v>7062.12</v>
      </c>
      <c r="G523" s="6">
        <f t="shared" si="32"/>
        <v>35310.6</v>
      </c>
      <c r="H523" s="6">
        <f t="shared" si="33"/>
        <v>130.78</v>
      </c>
      <c r="I523" s="6">
        <f t="shared" si="34"/>
        <v>35310.6</v>
      </c>
      <c r="J523" s="17">
        <f t="shared" si="35"/>
        <v>42372.719999999994</v>
      </c>
    </row>
    <row r="524" spans="1:10" x14ac:dyDescent="0.25">
      <c r="A524" s="25">
        <v>519</v>
      </c>
      <c r="B524" s="15" t="s">
        <v>520</v>
      </c>
      <c r="C524" s="15" t="s">
        <v>637</v>
      </c>
      <c r="D524" s="16">
        <v>20</v>
      </c>
      <c r="E524" s="16">
        <v>10361.040000000001</v>
      </c>
      <c r="F524" s="16">
        <v>1726.84</v>
      </c>
      <c r="G524" s="6">
        <f t="shared" si="32"/>
        <v>8634.2000000000007</v>
      </c>
      <c r="H524" s="6">
        <f t="shared" si="33"/>
        <v>431.71000000000004</v>
      </c>
      <c r="I524" s="6">
        <f t="shared" si="34"/>
        <v>8634.2000000000007</v>
      </c>
      <c r="J524" s="17">
        <f t="shared" si="35"/>
        <v>10361.040000000001</v>
      </c>
    </row>
    <row r="525" spans="1:10" x14ac:dyDescent="0.25">
      <c r="A525" s="25">
        <v>520</v>
      </c>
      <c r="B525" s="15" t="s">
        <v>521</v>
      </c>
      <c r="C525" s="15" t="s">
        <v>637</v>
      </c>
      <c r="D525" s="16">
        <v>5</v>
      </c>
      <c r="E525" s="16">
        <v>28124.82</v>
      </c>
      <c r="F525" s="16">
        <v>4687.47</v>
      </c>
      <c r="G525" s="6">
        <f t="shared" si="32"/>
        <v>23437.35</v>
      </c>
      <c r="H525" s="6">
        <f t="shared" si="33"/>
        <v>4687.4699999999993</v>
      </c>
      <c r="I525" s="6">
        <f t="shared" si="34"/>
        <v>23437.35</v>
      </c>
      <c r="J525" s="17">
        <f t="shared" si="35"/>
        <v>28124.819999999996</v>
      </c>
    </row>
    <row r="526" spans="1:10" x14ac:dyDescent="0.25">
      <c r="A526" s="25">
        <v>521</v>
      </c>
      <c r="B526" s="15" t="s">
        <v>522</v>
      </c>
      <c r="C526" s="15" t="s">
        <v>637</v>
      </c>
      <c r="D526" s="16">
        <v>500</v>
      </c>
      <c r="E526" s="16">
        <v>3900</v>
      </c>
      <c r="F526" s="16">
        <v>650</v>
      </c>
      <c r="G526" s="6">
        <f t="shared" si="32"/>
        <v>3250</v>
      </c>
      <c r="H526" s="6">
        <f t="shared" si="33"/>
        <v>6.5</v>
      </c>
      <c r="I526" s="6">
        <f t="shared" si="34"/>
        <v>3250</v>
      </c>
      <c r="J526" s="17">
        <f t="shared" si="35"/>
        <v>3900</v>
      </c>
    </row>
    <row r="527" spans="1:10" x14ac:dyDescent="0.25">
      <c r="A527" s="25">
        <v>522</v>
      </c>
      <c r="B527" s="15" t="s">
        <v>523</v>
      </c>
      <c r="C527" s="15" t="s">
        <v>637</v>
      </c>
      <c r="D527" s="16">
        <v>2</v>
      </c>
      <c r="E527" s="16">
        <v>195214.06</v>
      </c>
      <c r="F527" s="16">
        <v>32535.68</v>
      </c>
      <c r="G527" s="6">
        <f t="shared" si="32"/>
        <v>162678.38</v>
      </c>
      <c r="H527" s="6">
        <f t="shared" si="33"/>
        <v>81339.19</v>
      </c>
      <c r="I527" s="6">
        <f t="shared" si="34"/>
        <v>162678.38</v>
      </c>
      <c r="J527" s="17">
        <f t="shared" si="35"/>
        <v>195214.05600000001</v>
      </c>
    </row>
    <row r="528" spans="1:10" ht="31.5" customHeight="1" x14ac:dyDescent="0.25">
      <c r="A528" s="25">
        <v>523</v>
      </c>
      <c r="B528" s="15" t="s">
        <v>524</v>
      </c>
      <c r="C528" s="15" t="s">
        <v>637</v>
      </c>
      <c r="D528" s="16">
        <v>7</v>
      </c>
      <c r="E528" s="16">
        <v>17779.86</v>
      </c>
      <c r="F528" s="16">
        <v>2963.31</v>
      </c>
      <c r="G528" s="6">
        <f t="shared" si="32"/>
        <v>14816.550000000001</v>
      </c>
      <c r="H528" s="6">
        <f t="shared" si="33"/>
        <v>2116.65</v>
      </c>
      <c r="I528" s="6">
        <f t="shared" si="34"/>
        <v>14816.550000000001</v>
      </c>
      <c r="J528" s="17">
        <f t="shared" si="35"/>
        <v>17779.86</v>
      </c>
    </row>
    <row r="529" spans="1:10" ht="24.75" customHeight="1" x14ac:dyDescent="0.25">
      <c r="A529" s="25">
        <v>524</v>
      </c>
      <c r="B529" s="15" t="s">
        <v>525</v>
      </c>
      <c r="C529" s="15" t="s">
        <v>637</v>
      </c>
      <c r="D529" s="16">
        <v>1</v>
      </c>
      <c r="E529" s="16">
        <v>833.34</v>
      </c>
      <c r="F529" s="16">
        <v>138.88999999999999</v>
      </c>
      <c r="G529" s="6">
        <f t="shared" si="32"/>
        <v>694.45</v>
      </c>
      <c r="H529" s="6">
        <f t="shared" si="33"/>
        <v>694.45</v>
      </c>
      <c r="I529" s="6">
        <f t="shared" si="34"/>
        <v>694.45</v>
      </c>
      <c r="J529" s="17">
        <f t="shared" si="35"/>
        <v>833.34</v>
      </c>
    </row>
    <row r="530" spans="1:10" x14ac:dyDescent="0.25">
      <c r="A530" s="25">
        <v>525</v>
      </c>
      <c r="B530" s="15" t="s">
        <v>526</v>
      </c>
      <c r="C530" s="15" t="s">
        <v>637</v>
      </c>
      <c r="D530" s="16">
        <v>10</v>
      </c>
      <c r="E530" s="16">
        <v>10980</v>
      </c>
      <c r="F530" s="16">
        <v>1830</v>
      </c>
      <c r="G530" s="6">
        <f t="shared" si="32"/>
        <v>9150</v>
      </c>
      <c r="H530" s="6">
        <f t="shared" si="33"/>
        <v>915</v>
      </c>
      <c r="I530" s="6">
        <f t="shared" si="34"/>
        <v>9150</v>
      </c>
      <c r="J530" s="17">
        <f t="shared" si="35"/>
        <v>10980</v>
      </c>
    </row>
    <row r="531" spans="1:10" x14ac:dyDescent="0.25">
      <c r="A531" s="25">
        <v>526</v>
      </c>
      <c r="B531" s="15" t="s">
        <v>527</v>
      </c>
      <c r="C531" s="15" t="s">
        <v>637</v>
      </c>
      <c r="D531" s="16">
        <v>10</v>
      </c>
      <c r="E531" s="16">
        <v>3403.2</v>
      </c>
      <c r="F531" s="16">
        <v>567.20000000000005</v>
      </c>
      <c r="G531" s="6">
        <f t="shared" si="32"/>
        <v>2836</v>
      </c>
      <c r="H531" s="6">
        <f t="shared" si="33"/>
        <v>283.60000000000002</v>
      </c>
      <c r="I531" s="6">
        <f t="shared" si="34"/>
        <v>2836</v>
      </c>
      <c r="J531" s="17">
        <f t="shared" si="35"/>
        <v>3403.2</v>
      </c>
    </row>
    <row r="532" spans="1:10" x14ac:dyDescent="0.25">
      <c r="A532" s="25">
        <v>527</v>
      </c>
      <c r="B532" s="15" t="s">
        <v>528</v>
      </c>
      <c r="C532" s="15" t="s">
        <v>637</v>
      </c>
      <c r="D532" s="16">
        <v>500</v>
      </c>
      <c r="E532" s="16">
        <v>154752</v>
      </c>
      <c r="F532" s="16">
        <v>25792</v>
      </c>
      <c r="G532" s="6">
        <f t="shared" si="32"/>
        <v>128960</v>
      </c>
      <c r="H532" s="6">
        <f t="shared" si="33"/>
        <v>257.92</v>
      </c>
      <c r="I532" s="6">
        <f t="shared" si="34"/>
        <v>128960.00000000001</v>
      </c>
      <c r="J532" s="17">
        <f t="shared" si="35"/>
        <v>154752</v>
      </c>
    </row>
    <row r="533" spans="1:10" x14ac:dyDescent="0.25">
      <c r="A533" s="25">
        <v>528</v>
      </c>
      <c r="B533" s="15" t="s">
        <v>529</v>
      </c>
      <c r="C533" s="15" t="s">
        <v>637</v>
      </c>
      <c r="D533" s="16">
        <v>4600</v>
      </c>
      <c r="E533" s="16">
        <v>982560</v>
      </c>
      <c r="F533" s="16">
        <v>163760</v>
      </c>
      <c r="G533" s="6">
        <f t="shared" si="32"/>
        <v>818800</v>
      </c>
      <c r="H533" s="6">
        <f t="shared" si="33"/>
        <v>178</v>
      </c>
      <c r="I533" s="6">
        <f t="shared" si="34"/>
        <v>818800</v>
      </c>
      <c r="J533" s="17">
        <f t="shared" si="35"/>
        <v>982560</v>
      </c>
    </row>
    <row r="534" spans="1:10" x14ac:dyDescent="0.25">
      <c r="A534" s="25">
        <v>529</v>
      </c>
      <c r="B534" s="15" t="s">
        <v>530</v>
      </c>
      <c r="C534" s="15" t="s">
        <v>637</v>
      </c>
      <c r="D534" s="16">
        <v>2</v>
      </c>
      <c r="E534" s="16">
        <v>10224</v>
      </c>
      <c r="F534" s="16">
        <v>1704</v>
      </c>
      <c r="G534" s="6">
        <f t="shared" si="32"/>
        <v>8520</v>
      </c>
      <c r="H534" s="6">
        <f t="shared" si="33"/>
        <v>4260</v>
      </c>
      <c r="I534" s="6">
        <f t="shared" si="34"/>
        <v>8520</v>
      </c>
      <c r="J534" s="17">
        <f t="shared" si="35"/>
        <v>10224</v>
      </c>
    </row>
    <row r="535" spans="1:10" x14ac:dyDescent="0.25">
      <c r="A535" s="25">
        <v>530</v>
      </c>
      <c r="B535" s="15" t="s">
        <v>531</v>
      </c>
      <c r="C535" s="15" t="s">
        <v>637</v>
      </c>
      <c r="D535" s="16">
        <v>2</v>
      </c>
      <c r="E535" s="16">
        <v>14533.2</v>
      </c>
      <c r="F535" s="16">
        <v>2422.1999999999998</v>
      </c>
      <c r="G535" s="6">
        <f t="shared" si="32"/>
        <v>12111</v>
      </c>
      <c r="H535" s="6">
        <f t="shared" si="33"/>
        <v>6055.5</v>
      </c>
      <c r="I535" s="6">
        <f t="shared" si="34"/>
        <v>12111</v>
      </c>
      <c r="J535" s="17">
        <f t="shared" si="35"/>
        <v>14533.199999999999</v>
      </c>
    </row>
    <row r="536" spans="1:10" x14ac:dyDescent="0.25">
      <c r="A536" s="25">
        <v>531</v>
      </c>
      <c r="B536" s="15" t="s">
        <v>532</v>
      </c>
      <c r="C536" s="15" t="s">
        <v>637</v>
      </c>
      <c r="D536" s="16">
        <v>2</v>
      </c>
      <c r="E536" s="16">
        <v>35199.64</v>
      </c>
      <c r="F536" s="16">
        <v>5866.6</v>
      </c>
      <c r="G536" s="6">
        <f t="shared" si="32"/>
        <v>29333.040000000001</v>
      </c>
      <c r="H536" s="6">
        <f t="shared" si="33"/>
        <v>14666.52</v>
      </c>
      <c r="I536" s="6">
        <f t="shared" si="34"/>
        <v>29333.040000000001</v>
      </c>
      <c r="J536" s="17">
        <f t="shared" si="35"/>
        <v>35199.648000000001</v>
      </c>
    </row>
    <row r="537" spans="1:10" x14ac:dyDescent="0.25">
      <c r="A537" s="25">
        <v>532</v>
      </c>
      <c r="B537" s="15" t="s">
        <v>533</v>
      </c>
      <c r="C537" s="15" t="s">
        <v>637</v>
      </c>
      <c r="D537" s="16">
        <v>2</v>
      </c>
      <c r="E537" s="16">
        <v>8366.64</v>
      </c>
      <c r="F537" s="16">
        <v>1394.44</v>
      </c>
      <c r="G537" s="6">
        <f t="shared" si="32"/>
        <v>6972.1999999999989</v>
      </c>
      <c r="H537" s="6">
        <f t="shared" si="33"/>
        <v>3486.0999999999995</v>
      </c>
      <c r="I537" s="6">
        <f t="shared" si="34"/>
        <v>6972.1999999999989</v>
      </c>
      <c r="J537" s="17">
        <f t="shared" si="35"/>
        <v>8366.6399999999976</v>
      </c>
    </row>
    <row r="538" spans="1:10" x14ac:dyDescent="0.25">
      <c r="A538" s="25">
        <v>533</v>
      </c>
      <c r="B538" s="15" t="s">
        <v>534</v>
      </c>
      <c r="C538" s="15" t="s">
        <v>637</v>
      </c>
      <c r="D538" s="16">
        <v>10</v>
      </c>
      <c r="E538" s="16">
        <v>5688</v>
      </c>
      <c r="F538" s="16">
        <v>948</v>
      </c>
      <c r="G538" s="6">
        <f t="shared" si="32"/>
        <v>4740</v>
      </c>
      <c r="H538" s="6">
        <f t="shared" si="33"/>
        <v>474</v>
      </c>
      <c r="I538" s="6">
        <f t="shared" si="34"/>
        <v>4740</v>
      </c>
      <c r="J538" s="17">
        <f t="shared" si="35"/>
        <v>5688</v>
      </c>
    </row>
    <row r="539" spans="1:10" x14ac:dyDescent="0.25">
      <c r="A539" s="25">
        <v>534</v>
      </c>
      <c r="B539" s="15" t="s">
        <v>535</v>
      </c>
      <c r="C539" s="15" t="s">
        <v>637</v>
      </c>
      <c r="D539" s="16">
        <v>10</v>
      </c>
      <c r="E539" s="16">
        <v>3882</v>
      </c>
      <c r="F539" s="16">
        <v>647</v>
      </c>
      <c r="G539" s="6">
        <f t="shared" si="32"/>
        <v>3235</v>
      </c>
      <c r="H539" s="6">
        <f t="shared" si="33"/>
        <v>323.5</v>
      </c>
      <c r="I539" s="6">
        <f t="shared" si="34"/>
        <v>3235</v>
      </c>
      <c r="J539" s="17">
        <f t="shared" si="35"/>
        <v>3882</v>
      </c>
    </row>
    <row r="540" spans="1:10" x14ac:dyDescent="0.25">
      <c r="A540" s="25">
        <v>535</v>
      </c>
      <c r="B540" s="15" t="s">
        <v>536</v>
      </c>
      <c r="C540" s="15" t="s">
        <v>637</v>
      </c>
      <c r="D540" s="16">
        <v>1</v>
      </c>
      <c r="E540" s="16">
        <v>35700</v>
      </c>
      <c r="F540" s="16">
        <v>5950</v>
      </c>
      <c r="G540" s="6">
        <f t="shared" si="32"/>
        <v>29750</v>
      </c>
      <c r="H540" s="6">
        <f t="shared" si="33"/>
        <v>29750</v>
      </c>
      <c r="I540" s="6">
        <f t="shared" si="34"/>
        <v>29750</v>
      </c>
      <c r="J540" s="17">
        <f t="shared" si="35"/>
        <v>35700</v>
      </c>
    </row>
    <row r="541" spans="1:10" x14ac:dyDescent="0.25">
      <c r="A541" s="25">
        <v>536</v>
      </c>
      <c r="B541" s="15" t="s">
        <v>537</v>
      </c>
      <c r="C541" s="15" t="s">
        <v>637</v>
      </c>
      <c r="D541" s="16">
        <v>1</v>
      </c>
      <c r="E541" s="16">
        <v>8664</v>
      </c>
      <c r="F541" s="16">
        <v>1444</v>
      </c>
      <c r="G541" s="6">
        <f t="shared" si="32"/>
        <v>7220</v>
      </c>
      <c r="H541" s="6">
        <f t="shared" si="33"/>
        <v>7220</v>
      </c>
      <c r="I541" s="6">
        <f t="shared" si="34"/>
        <v>7220</v>
      </c>
      <c r="J541" s="17">
        <f t="shared" si="35"/>
        <v>8664</v>
      </c>
    </row>
    <row r="542" spans="1:10" x14ac:dyDescent="0.25">
      <c r="A542" s="25">
        <v>537</v>
      </c>
      <c r="B542" s="15" t="s">
        <v>538</v>
      </c>
      <c r="C542" s="15" t="s">
        <v>637</v>
      </c>
      <c r="D542" s="16">
        <v>5</v>
      </c>
      <c r="E542" s="16">
        <v>1843.8</v>
      </c>
      <c r="F542" s="16">
        <v>307.3</v>
      </c>
      <c r="G542" s="6">
        <f t="shared" si="32"/>
        <v>1536.5</v>
      </c>
      <c r="H542" s="6">
        <f t="shared" si="33"/>
        <v>307.3</v>
      </c>
      <c r="I542" s="6">
        <f t="shared" si="34"/>
        <v>1536.5</v>
      </c>
      <c r="J542" s="17">
        <f t="shared" si="35"/>
        <v>1843.8</v>
      </c>
    </row>
    <row r="543" spans="1:10" x14ac:dyDescent="0.25">
      <c r="A543" s="25">
        <v>538</v>
      </c>
      <c r="B543" s="15" t="s">
        <v>539</v>
      </c>
      <c r="C543" s="15" t="s">
        <v>637</v>
      </c>
      <c r="D543" s="16">
        <v>7</v>
      </c>
      <c r="E543" s="16">
        <v>716.66</v>
      </c>
      <c r="F543" s="16">
        <v>119.44</v>
      </c>
      <c r="G543" s="6">
        <f t="shared" si="32"/>
        <v>597.22</v>
      </c>
      <c r="H543" s="6">
        <v>35</v>
      </c>
      <c r="I543" s="6">
        <f t="shared" si="34"/>
        <v>245</v>
      </c>
      <c r="J543" s="17">
        <f t="shared" si="35"/>
        <v>294</v>
      </c>
    </row>
    <row r="544" spans="1:10" x14ac:dyDescent="0.25">
      <c r="A544" s="25">
        <v>539</v>
      </c>
      <c r="B544" s="15" t="s">
        <v>540</v>
      </c>
      <c r="C544" s="15" t="s">
        <v>637</v>
      </c>
      <c r="D544" s="16">
        <v>11</v>
      </c>
      <c r="E544" s="16">
        <v>40338.800000000003</v>
      </c>
      <c r="F544" s="16">
        <v>6723.13</v>
      </c>
      <c r="G544" s="6">
        <f t="shared" si="32"/>
        <v>33615.670000000006</v>
      </c>
      <c r="H544" s="6">
        <f t="shared" si="33"/>
        <v>3055.9700000000007</v>
      </c>
      <c r="I544" s="6">
        <f t="shared" si="34"/>
        <v>33615.670000000006</v>
      </c>
      <c r="J544" s="17">
        <f t="shared" si="35"/>
        <v>40338.804000000004</v>
      </c>
    </row>
    <row r="545" spans="1:10" x14ac:dyDescent="0.25">
      <c r="A545" s="25">
        <v>540</v>
      </c>
      <c r="B545" s="15" t="s">
        <v>541</v>
      </c>
      <c r="C545" s="15" t="s">
        <v>637</v>
      </c>
      <c r="D545" s="16">
        <v>2</v>
      </c>
      <c r="E545" s="16">
        <v>6408</v>
      </c>
      <c r="F545" s="16">
        <v>1068</v>
      </c>
      <c r="G545" s="6">
        <f t="shared" si="32"/>
        <v>5340</v>
      </c>
      <c r="H545" s="6">
        <f t="shared" si="33"/>
        <v>2670</v>
      </c>
      <c r="I545" s="6">
        <f t="shared" si="34"/>
        <v>5340</v>
      </c>
      <c r="J545" s="17">
        <f t="shared" si="35"/>
        <v>6408</v>
      </c>
    </row>
    <row r="546" spans="1:10" x14ac:dyDescent="0.25">
      <c r="A546" s="25">
        <v>541</v>
      </c>
      <c r="B546" s="15" t="s">
        <v>542</v>
      </c>
      <c r="C546" s="15" t="s">
        <v>637</v>
      </c>
      <c r="D546" s="16">
        <v>8</v>
      </c>
      <c r="E546" s="16">
        <v>30431.71</v>
      </c>
      <c r="F546" s="16">
        <v>5071.95</v>
      </c>
      <c r="G546" s="6">
        <f t="shared" si="32"/>
        <v>25359.759999999998</v>
      </c>
      <c r="H546" s="6">
        <f t="shared" si="33"/>
        <v>3169.97</v>
      </c>
      <c r="I546" s="6">
        <f t="shared" si="34"/>
        <v>25359.759999999998</v>
      </c>
      <c r="J546" s="17">
        <f t="shared" si="35"/>
        <v>30431.711999999996</v>
      </c>
    </row>
    <row r="547" spans="1:10" x14ac:dyDescent="0.25">
      <c r="A547" s="25">
        <v>542</v>
      </c>
      <c r="B547" s="15" t="s">
        <v>543</v>
      </c>
      <c r="C547" s="15" t="s">
        <v>637</v>
      </c>
      <c r="D547" s="16">
        <v>94</v>
      </c>
      <c r="E547" s="16">
        <v>765009.6</v>
      </c>
      <c r="F547" s="16">
        <v>127501.6</v>
      </c>
      <c r="G547" s="6">
        <f t="shared" si="32"/>
        <v>637508</v>
      </c>
      <c r="H547" s="6">
        <f t="shared" si="33"/>
        <v>6782</v>
      </c>
      <c r="I547" s="6">
        <f t="shared" si="34"/>
        <v>637508</v>
      </c>
      <c r="J547" s="17">
        <f t="shared" si="35"/>
        <v>765009.6</v>
      </c>
    </row>
    <row r="548" spans="1:10" x14ac:dyDescent="0.25">
      <c r="A548" s="25">
        <v>543</v>
      </c>
      <c r="B548" s="15" t="s">
        <v>544</v>
      </c>
      <c r="C548" s="15" t="s">
        <v>637</v>
      </c>
      <c r="D548" s="16">
        <v>3</v>
      </c>
      <c r="E548" s="16">
        <v>2899.19</v>
      </c>
      <c r="F548" s="16">
        <v>483.2</v>
      </c>
      <c r="G548" s="6">
        <f t="shared" si="32"/>
        <v>2415.9900000000002</v>
      </c>
      <c r="H548" s="6">
        <f t="shared" si="33"/>
        <v>805.33</v>
      </c>
      <c r="I548" s="6">
        <f t="shared" si="34"/>
        <v>2415.9900000000002</v>
      </c>
      <c r="J548" s="17">
        <f t="shared" si="35"/>
        <v>2899.1880000000001</v>
      </c>
    </row>
    <row r="549" spans="1:10" x14ac:dyDescent="0.25">
      <c r="A549" s="25">
        <v>544</v>
      </c>
      <c r="B549" s="15" t="s">
        <v>545</v>
      </c>
      <c r="C549" s="15" t="s">
        <v>637</v>
      </c>
      <c r="D549" s="16">
        <v>2</v>
      </c>
      <c r="E549" s="16">
        <v>2207.98</v>
      </c>
      <c r="F549" s="16">
        <v>368</v>
      </c>
      <c r="G549" s="6">
        <f t="shared" si="32"/>
        <v>1839.98</v>
      </c>
      <c r="H549" s="6">
        <f t="shared" si="33"/>
        <v>919.99</v>
      </c>
      <c r="I549" s="6">
        <f t="shared" si="34"/>
        <v>1839.98</v>
      </c>
      <c r="J549" s="17">
        <f t="shared" si="35"/>
        <v>2207.9760000000001</v>
      </c>
    </row>
    <row r="550" spans="1:10" x14ac:dyDescent="0.25">
      <c r="A550" s="25">
        <v>545</v>
      </c>
      <c r="B550" s="15" t="s">
        <v>546</v>
      </c>
      <c r="C550" s="15" t="s">
        <v>637</v>
      </c>
      <c r="D550" s="16">
        <v>5</v>
      </c>
      <c r="E550" s="16">
        <v>9199.92</v>
      </c>
      <c r="F550" s="16">
        <v>1533.32</v>
      </c>
      <c r="G550" s="6">
        <f t="shared" si="32"/>
        <v>7666.6</v>
      </c>
      <c r="H550" s="6">
        <f t="shared" si="33"/>
        <v>1533.3200000000002</v>
      </c>
      <c r="I550" s="6">
        <f t="shared" si="34"/>
        <v>7666.6</v>
      </c>
      <c r="J550" s="17">
        <f t="shared" si="35"/>
        <v>9199.92</v>
      </c>
    </row>
    <row r="551" spans="1:10" x14ac:dyDescent="0.25">
      <c r="A551" s="25">
        <v>546</v>
      </c>
      <c r="B551" s="15" t="s">
        <v>547</v>
      </c>
      <c r="C551" s="15" t="s">
        <v>637</v>
      </c>
      <c r="D551" s="16">
        <v>2</v>
      </c>
      <c r="E551" s="16">
        <v>3031.97</v>
      </c>
      <c r="F551" s="16">
        <v>505.33</v>
      </c>
      <c r="G551" s="6">
        <f t="shared" si="32"/>
        <v>2526.64</v>
      </c>
      <c r="H551" s="6">
        <f t="shared" si="33"/>
        <v>1263.32</v>
      </c>
      <c r="I551" s="6">
        <f t="shared" si="34"/>
        <v>2526.64</v>
      </c>
      <c r="J551" s="17">
        <f t="shared" si="35"/>
        <v>3031.9679999999998</v>
      </c>
    </row>
    <row r="552" spans="1:10" x14ac:dyDescent="0.25">
      <c r="A552" s="25">
        <v>547</v>
      </c>
      <c r="B552" s="15" t="s">
        <v>548</v>
      </c>
      <c r="C552" s="15" t="s">
        <v>637</v>
      </c>
      <c r="D552" s="16">
        <v>2</v>
      </c>
      <c r="E552" s="16">
        <v>7705.37</v>
      </c>
      <c r="F552" s="16">
        <v>1284.23</v>
      </c>
      <c r="G552" s="6">
        <f t="shared" si="32"/>
        <v>6421.1399999999994</v>
      </c>
      <c r="H552" s="6">
        <f t="shared" si="33"/>
        <v>3210.5699999999997</v>
      </c>
      <c r="I552" s="6">
        <f t="shared" si="34"/>
        <v>6421.1399999999994</v>
      </c>
      <c r="J552" s="17">
        <f t="shared" si="35"/>
        <v>7705.3679999999986</v>
      </c>
    </row>
    <row r="553" spans="1:10" x14ac:dyDescent="0.25">
      <c r="A553" s="25">
        <v>548</v>
      </c>
      <c r="B553" s="15" t="s">
        <v>549</v>
      </c>
      <c r="C553" s="15" t="s">
        <v>637</v>
      </c>
      <c r="D553" s="16">
        <v>5</v>
      </c>
      <c r="E553" s="16">
        <v>25413.43</v>
      </c>
      <c r="F553" s="16">
        <v>4235.57</v>
      </c>
      <c r="G553" s="6">
        <f t="shared" si="32"/>
        <v>21177.86</v>
      </c>
      <c r="H553" s="6">
        <v>4308.8999999999996</v>
      </c>
      <c r="I553" s="6">
        <f t="shared" si="34"/>
        <v>21544.5</v>
      </c>
      <c r="J553" s="17">
        <f t="shared" si="35"/>
        <v>25853.399999999998</v>
      </c>
    </row>
    <row r="554" spans="1:10" x14ac:dyDescent="0.25">
      <c r="A554" s="25">
        <v>549</v>
      </c>
      <c r="B554" s="15" t="s">
        <v>550</v>
      </c>
      <c r="C554" s="15" t="s">
        <v>637</v>
      </c>
      <c r="D554" s="16">
        <v>4</v>
      </c>
      <c r="E554" s="16">
        <v>38719.78</v>
      </c>
      <c r="F554" s="16">
        <v>6453.3</v>
      </c>
      <c r="G554" s="6">
        <f t="shared" si="32"/>
        <v>32266.48</v>
      </c>
      <c r="H554" s="6">
        <f t="shared" si="33"/>
        <v>8066.62</v>
      </c>
      <c r="I554" s="6">
        <f t="shared" si="34"/>
        <v>32266.48</v>
      </c>
      <c r="J554" s="17">
        <f t="shared" si="35"/>
        <v>38719.775999999998</v>
      </c>
    </row>
    <row r="555" spans="1:10" x14ac:dyDescent="0.25">
      <c r="A555" s="25">
        <v>550</v>
      </c>
      <c r="B555" s="15" t="s">
        <v>551</v>
      </c>
      <c r="C555" s="15" t="s">
        <v>637</v>
      </c>
      <c r="D555" s="16">
        <v>6</v>
      </c>
      <c r="E555" s="16">
        <v>33925.24</v>
      </c>
      <c r="F555" s="16">
        <v>5654.2</v>
      </c>
      <c r="G555" s="6">
        <f t="shared" si="32"/>
        <v>28271.039999999997</v>
      </c>
      <c r="H555" s="6">
        <f t="shared" si="33"/>
        <v>4711.8399999999992</v>
      </c>
      <c r="I555" s="6">
        <f t="shared" si="34"/>
        <v>28271.039999999994</v>
      </c>
      <c r="J555" s="17">
        <f t="shared" si="35"/>
        <v>33925.247999999992</v>
      </c>
    </row>
    <row r="556" spans="1:10" x14ac:dyDescent="0.25">
      <c r="A556" s="25">
        <v>551</v>
      </c>
      <c r="B556" s="15" t="s">
        <v>552</v>
      </c>
      <c r="C556" s="15" t="s">
        <v>637</v>
      </c>
      <c r="D556" s="16">
        <v>5</v>
      </c>
      <c r="E556" s="16">
        <v>14939.88</v>
      </c>
      <c r="F556" s="16">
        <v>2489.98</v>
      </c>
      <c r="G556" s="6">
        <f t="shared" si="32"/>
        <v>12449.9</v>
      </c>
      <c r="H556" s="6">
        <f t="shared" si="33"/>
        <v>2489.98</v>
      </c>
      <c r="I556" s="6">
        <f t="shared" si="34"/>
        <v>12449.9</v>
      </c>
      <c r="J556" s="17">
        <f t="shared" si="35"/>
        <v>14939.88</v>
      </c>
    </row>
    <row r="557" spans="1:10" x14ac:dyDescent="0.25">
      <c r="A557" s="25">
        <v>552</v>
      </c>
      <c r="B557" s="15" t="s">
        <v>553</v>
      </c>
      <c r="C557" s="15" t="s">
        <v>637</v>
      </c>
      <c r="D557" s="16">
        <v>5</v>
      </c>
      <c r="E557" s="16">
        <v>16139.82</v>
      </c>
      <c r="F557" s="16">
        <v>2689.97</v>
      </c>
      <c r="G557" s="6">
        <f t="shared" si="32"/>
        <v>13449.85</v>
      </c>
      <c r="H557" s="6">
        <f t="shared" si="33"/>
        <v>2689.9700000000003</v>
      </c>
      <c r="I557" s="6">
        <f t="shared" si="34"/>
        <v>13449.850000000002</v>
      </c>
      <c r="J557" s="17">
        <f t="shared" si="35"/>
        <v>16139.820000000002</v>
      </c>
    </row>
    <row r="558" spans="1:10" ht="33.75" customHeight="1" x14ac:dyDescent="0.25">
      <c r="A558" s="25">
        <v>553</v>
      </c>
      <c r="B558" s="15" t="s">
        <v>554</v>
      </c>
      <c r="C558" s="15" t="s">
        <v>637</v>
      </c>
      <c r="D558" s="16">
        <v>7</v>
      </c>
      <c r="E558" s="16">
        <v>31231.06</v>
      </c>
      <c r="F558" s="16">
        <v>5205.18</v>
      </c>
      <c r="G558" s="6">
        <f t="shared" si="32"/>
        <v>26025.88</v>
      </c>
      <c r="H558" s="6">
        <v>3717.96</v>
      </c>
      <c r="I558" s="6">
        <f t="shared" si="34"/>
        <v>26025.72</v>
      </c>
      <c r="J558" s="17">
        <f t="shared" si="35"/>
        <v>31230.864000000001</v>
      </c>
    </row>
    <row r="559" spans="1:10" x14ac:dyDescent="0.25">
      <c r="A559" s="25">
        <v>554</v>
      </c>
      <c r="B559" s="15" t="s">
        <v>555</v>
      </c>
      <c r="C559" s="15" t="s">
        <v>637</v>
      </c>
      <c r="D559" s="16">
        <v>20</v>
      </c>
      <c r="E559" s="16">
        <v>16805.7</v>
      </c>
      <c r="F559" s="16">
        <v>2800.95</v>
      </c>
      <c r="G559" s="6">
        <f t="shared" si="32"/>
        <v>14004.75</v>
      </c>
      <c r="H559" s="6">
        <v>700.25</v>
      </c>
      <c r="I559" s="6">
        <f t="shared" si="34"/>
        <v>14005</v>
      </c>
      <c r="J559" s="17">
        <f t="shared" si="35"/>
        <v>16806</v>
      </c>
    </row>
    <row r="560" spans="1:10" x14ac:dyDescent="0.25">
      <c r="A560" s="25">
        <v>555</v>
      </c>
      <c r="B560" s="15" t="s">
        <v>556</v>
      </c>
      <c r="C560" s="15" t="s">
        <v>637</v>
      </c>
      <c r="D560" s="16">
        <v>5</v>
      </c>
      <c r="E560" s="16">
        <v>6180.6</v>
      </c>
      <c r="F560" s="16">
        <v>1030.0999999999999</v>
      </c>
      <c r="G560" s="6">
        <f t="shared" si="32"/>
        <v>5150.5</v>
      </c>
      <c r="H560" s="6">
        <f t="shared" si="33"/>
        <v>1030.0999999999999</v>
      </c>
      <c r="I560" s="6">
        <f t="shared" si="34"/>
        <v>5150.5</v>
      </c>
      <c r="J560" s="17">
        <f t="shared" si="35"/>
        <v>6180.5999999999995</v>
      </c>
    </row>
    <row r="561" spans="1:10" x14ac:dyDescent="0.25">
      <c r="A561" s="25">
        <v>556</v>
      </c>
      <c r="B561" s="15" t="s">
        <v>557</v>
      </c>
      <c r="C561" s="15" t="s">
        <v>637</v>
      </c>
      <c r="D561" s="16">
        <v>2</v>
      </c>
      <c r="E561" s="16">
        <v>4055.52</v>
      </c>
      <c r="F561" s="16">
        <v>675.92</v>
      </c>
      <c r="G561" s="6">
        <f t="shared" si="32"/>
        <v>3379.6</v>
      </c>
      <c r="H561" s="6">
        <f t="shared" si="33"/>
        <v>1689.8</v>
      </c>
      <c r="I561" s="6">
        <f t="shared" si="34"/>
        <v>3379.6</v>
      </c>
      <c r="J561" s="17">
        <f t="shared" si="35"/>
        <v>4055.5199999999995</v>
      </c>
    </row>
    <row r="562" spans="1:10" x14ac:dyDescent="0.25">
      <c r="A562" s="25">
        <v>557</v>
      </c>
      <c r="B562" s="15" t="s">
        <v>558</v>
      </c>
      <c r="C562" s="15" t="s">
        <v>637</v>
      </c>
      <c r="D562" s="16">
        <v>10</v>
      </c>
      <c r="E562" s="16">
        <v>51388.800000000003</v>
      </c>
      <c r="F562" s="16">
        <v>8564.7999999999993</v>
      </c>
      <c r="G562" s="6">
        <f t="shared" si="32"/>
        <v>42824</v>
      </c>
      <c r="H562" s="6">
        <f t="shared" si="33"/>
        <v>4282.3999999999996</v>
      </c>
      <c r="I562" s="6">
        <f t="shared" si="34"/>
        <v>42824</v>
      </c>
      <c r="J562" s="17">
        <f t="shared" si="35"/>
        <v>51388.799999999996</v>
      </c>
    </row>
    <row r="563" spans="1:10" x14ac:dyDescent="0.25">
      <c r="A563" s="25">
        <v>558</v>
      </c>
      <c r="B563" s="15" t="s">
        <v>559</v>
      </c>
      <c r="C563" s="15" t="s">
        <v>637</v>
      </c>
      <c r="D563" s="16">
        <v>2</v>
      </c>
      <c r="E563" s="16">
        <v>1277.52</v>
      </c>
      <c r="F563" s="16">
        <v>212.92</v>
      </c>
      <c r="G563" s="6">
        <f t="shared" si="32"/>
        <v>1064.5999999999999</v>
      </c>
      <c r="H563" s="6">
        <f t="shared" si="33"/>
        <v>532.29999999999995</v>
      </c>
      <c r="I563" s="6">
        <f t="shared" si="34"/>
        <v>1064.5999999999999</v>
      </c>
      <c r="J563" s="17">
        <f t="shared" si="35"/>
        <v>1277.5199999999998</v>
      </c>
    </row>
    <row r="564" spans="1:10" x14ac:dyDescent="0.25">
      <c r="A564" s="25">
        <v>559</v>
      </c>
      <c r="B564" s="15" t="s">
        <v>560</v>
      </c>
      <c r="C564" s="15" t="s">
        <v>637</v>
      </c>
      <c r="D564" s="16">
        <v>2</v>
      </c>
      <c r="E564" s="16">
        <v>10782.5</v>
      </c>
      <c r="F564" s="16">
        <v>1797.08</v>
      </c>
      <c r="G564" s="6">
        <f t="shared" si="32"/>
        <v>8985.42</v>
      </c>
      <c r="H564" s="6">
        <f t="shared" si="33"/>
        <v>4492.71</v>
      </c>
      <c r="I564" s="6">
        <f t="shared" si="34"/>
        <v>8985.42</v>
      </c>
      <c r="J564" s="17">
        <f t="shared" si="35"/>
        <v>10782.503999999999</v>
      </c>
    </row>
    <row r="565" spans="1:10" x14ac:dyDescent="0.25">
      <c r="A565" s="25">
        <v>560</v>
      </c>
      <c r="B565" s="15" t="s">
        <v>561</v>
      </c>
      <c r="C565" s="15" t="s">
        <v>637</v>
      </c>
      <c r="D565" s="16">
        <v>13</v>
      </c>
      <c r="E565" s="16">
        <v>61035</v>
      </c>
      <c r="F565" s="16">
        <v>10172.5</v>
      </c>
      <c r="G565" s="6">
        <f t="shared" si="32"/>
        <v>50862.5</v>
      </c>
      <c r="H565" s="6">
        <f t="shared" si="33"/>
        <v>3912.5</v>
      </c>
      <c r="I565" s="6">
        <f t="shared" si="34"/>
        <v>50862.5</v>
      </c>
      <c r="J565" s="17">
        <f t="shared" si="35"/>
        <v>61035</v>
      </c>
    </row>
    <row r="566" spans="1:10" x14ac:dyDescent="0.25">
      <c r="A566" s="25">
        <v>561</v>
      </c>
      <c r="B566" s="15" t="s">
        <v>562</v>
      </c>
      <c r="C566" s="15" t="s">
        <v>637</v>
      </c>
      <c r="D566" s="16">
        <v>8</v>
      </c>
      <c r="E566" s="16">
        <v>45404.35</v>
      </c>
      <c r="F566" s="16">
        <v>7567.39</v>
      </c>
      <c r="G566" s="6">
        <f t="shared" si="32"/>
        <v>37836.959999999999</v>
      </c>
      <c r="H566" s="6">
        <f t="shared" si="33"/>
        <v>4729.62</v>
      </c>
      <c r="I566" s="6">
        <f t="shared" si="34"/>
        <v>37836.959999999999</v>
      </c>
      <c r="J566" s="17">
        <f t="shared" si="35"/>
        <v>45404.351999999999</v>
      </c>
    </row>
    <row r="567" spans="1:10" x14ac:dyDescent="0.25">
      <c r="A567" s="25">
        <v>562</v>
      </c>
      <c r="B567" s="15" t="s">
        <v>563</v>
      </c>
      <c r="C567" s="15" t="s">
        <v>637</v>
      </c>
      <c r="D567" s="16">
        <v>3</v>
      </c>
      <c r="E567" s="16">
        <v>11959.88</v>
      </c>
      <c r="F567" s="16">
        <v>1993.31</v>
      </c>
      <c r="G567" s="6">
        <f t="shared" si="32"/>
        <v>9966.57</v>
      </c>
      <c r="H567" s="6">
        <f t="shared" si="33"/>
        <v>3322.19</v>
      </c>
      <c r="I567" s="6">
        <f t="shared" si="34"/>
        <v>9966.57</v>
      </c>
      <c r="J567" s="17">
        <f t="shared" si="35"/>
        <v>11959.884</v>
      </c>
    </row>
    <row r="568" spans="1:10" x14ac:dyDescent="0.25">
      <c r="A568" s="25">
        <v>563</v>
      </c>
      <c r="B568" s="15" t="s">
        <v>564</v>
      </c>
      <c r="C568" s="15" t="s">
        <v>637</v>
      </c>
      <c r="D568" s="16">
        <v>10</v>
      </c>
      <c r="E568" s="16">
        <v>29999.759999999998</v>
      </c>
      <c r="F568" s="16">
        <v>4999.96</v>
      </c>
      <c r="G568" s="6">
        <f t="shared" si="32"/>
        <v>24999.8</v>
      </c>
      <c r="H568" s="6">
        <f t="shared" si="33"/>
        <v>2499.98</v>
      </c>
      <c r="I568" s="6">
        <f t="shared" si="34"/>
        <v>24999.8</v>
      </c>
      <c r="J568" s="17">
        <f t="shared" si="35"/>
        <v>29999.759999999998</v>
      </c>
    </row>
    <row r="569" spans="1:10" x14ac:dyDescent="0.25">
      <c r="A569" s="25">
        <v>564</v>
      </c>
      <c r="B569" s="15" t="s">
        <v>565</v>
      </c>
      <c r="C569" s="15" t="s">
        <v>637</v>
      </c>
      <c r="D569" s="16">
        <v>3</v>
      </c>
      <c r="E569" s="16">
        <v>17599.830000000002</v>
      </c>
      <c r="F569" s="16">
        <v>2933.31</v>
      </c>
      <c r="G569" s="6">
        <f t="shared" si="32"/>
        <v>14666.520000000002</v>
      </c>
      <c r="H569" s="6">
        <f t="shared" si="33"/>
        <v>4888.8400000000011</v>
      </c>
      <c r="I569" s="6">
        <f t="shared" si="34"/>
        <v>14666.520000000004</v>
      </c>
      <c r="J569" s="17">
        <f t="shared" si="35"/>
        <v>17599.824000000004</v>
      </c>
    </row>
    <row r="570" spans="1:10" x14ac:dyDescent="0.25">
      <c r="A570" s="25">
        <v>565</v>
      </c>
      <c r="B570" s="15" t="s">
        <v>566</v>
      </c>
      <c r="C570" s="15" t="s">
        <v>637</v>
      </c>
      <c r="D570" s="16">
        <v>3</v>
      </c>
      <c r="E570" s="16">
        <v>10239.83</v>
      </c>
      <c r="F570" s="16">
        <v>1706.63</v>
      </c>
      <c r="G570" s="6">
        <f t="shared" si="32"/>
        <v>8533.2000000000007</v>
      </c>
      <c r="H570" s="6">
        <f t="shared" si="33"/>
        <v>2844.4</v>
      </c>
      <c r="I570" s="6">
        <f t="shared" si="34"/>
        <v>8533.2000000000007</v>
      </c>
      <c r="J570" s="17">
        <f t="shared" si="35"/>
        <v>10239.84</v>
      </c>
    </row>
    <row r="571" spans="1:10" x14ac:dyDescent="0.25">
      <c r="A571" s="25">
        <v>566</v>
      </c>
      <c r="B571" s="15" t="s">
        <v>567</v>
      </c>
      <c r="C571" s="15" t="s">
        <v>637</v>
      </c>
      <c r="D571" s="16">
        <v>3</v>
      </c>
      <c r="E571" s="16">
        <v>11279.88</v>
      </c>
      <c r="F571" s="16">
        <v>1879.98</v>
      </c>
      <c r="G571" s="6">
        <f t="shared" si="32"/>
        <v>9399.9</v>
      </c>
      <c r="H571" s="6">
        <f t="shared" si="33"/>
        <v>3133.2999999999997</v>
      </c>
      <c r="I571" s="6">
        <f t="shared" si="34"/>
        <v>9399.9</v>
      </c>
      <c r="J571" s="17">
        <f t="shared" si="35"/>
        <v>11279.88</v>
      </c>
    </row>
    <row r="572" spans="1:10" x14ac:dyDescent="0.25">
      <c r="A572" s="25">
        <v>567</v>
      </c>
      <c r="B572" s="15" t="s">
        <v>568</v>
      </c>
      <c r="C572" s="15" t="s">
        <v>637</v>
      </c>
      <c r="D572" s="16">
        <v>2</v>
      </c>
      <c r="E572" s="16">
        <v>5199.96</v>
      </c>
      <c r="F572" s="16">
        <v>866.66</v>
      </c>
      <c r="G572" s="6">
        <f t="shared" si="32"/>
        <v>4333.3</v>
      </c>
      <c r="H572" s="6">
        <f t="shared" si="33"/>
        <v>2166.65</v>
      </c>
      <c r="I572" s="6">
        <f t="shared" si="34"/>
        <v>4333.3</v>
      </c>
      <c r="J572" s="17">
        <f t="shared" si="35"/>
        <v>5199.96</v>
      </c>
    </row>
    <row r="573" spans="1:10" x14ac:dyDescent="0.25">
      <c r="A573" s="25">
        <v>568</v>
      </c>
      <c r="B573" s="15" t="s">
        <v>569</v>
      </c>
      <c r="C573" s="15" t="s">
        <v>637</v>
      </c>
      <c r="D573" s="16">
        <v>5</v>
      </c>
      <c r="E573" s="16">
        <v>3507</v>
      </c>
      <c r="F573" s="16">
        <v>584.5</v>
      </c>
      <c r="G573" s="6">
        <f t="shared" si="32"/>
        <v>2922.5</v>
      </c>
      <c r="H573" s="6">
        <f t="shared" si="33"/>
        <v>584.5</v>
      </c>
      <c r="I573" s="6">
        <f t="shared" si="34"/>
        <v>2922.5</v>
      </c>
      <c r="J573" s="17">
        <f t="shared" si="35"/>
        <v>3507</v>
      </c>
    </row>
    <row r="574" spans="1:10" ht="20.25" customHeight="1" x14ac:dyDescent="0.25">
      <c r="A574" s="25">
        <v>569</v>
      </c>
      <c r="B574" s="15" t="s">
        <v>570</v>
      </c>
      <c r="C574" s="15" t="s">
        <v>637</v>
      </c>
      <c r="D574" s="16">
        <v>10</v>
      </c>
      <c r="E574" s="16">
        <v>19999.919999999998</v>
      </c>
      <c r="F574" s="16">
        <v>3333.32</v>
      </c>
      <c r="G574" s="6">
        <f t="shared" si="32"/>
        <v>16666.599999999999</v>
      </c>
      <c r="H574" s="6">
        <f t="shared" si="33"/>
        <v>1666.6599999999999</v>
      </c>
      <c r="I574" s="6">
        <f t="shared" si="34"/>
        <v>16666.599999999999</v>
      </c>
      <c r="J574" s="17">
        <f t="shared" si="35"/>
        <v>19999.919999999998</v>
      </c>
    </row>
    <row r="575" spans="1:10" ht="21.75" customHeight="1" x14ac:dyDescent="0.25">
      <c r="A575" s="25">
        <v>570</v>
      </c>
      <c r="B575" s="15" t="s">
        <v>571</v>
      </c>
      <c r="C575" s="15" t="s">
        <v>637</v>
      </c>
      <c r="D575" s="16">
        <v>5</v>
      </c>
      <c r="E575" s="16">
        <v>10066.799999999999</v>
      </c>
      <c r="F575" s="16">
        <v>1677.8</v>
      </c>
      <c r="G575" s="6">
        <f t="shared" si="32"/>
        <v>8389</v>
      </c>
      <c r="H575" s="6">
        <f t="shared" si="33"/>
        <v>1677.8</v>
      </c>
      <c r="I575" s="6">
        <f t="shared" si="34"/>
        <v>8389</v>
      </c>
      <c r="J575" s="17">
        <f t="shared" si="35"/>
        <v>10066.799999999999</v>
      </c>
    </row>
    <row r="576" spans="1:10" x14ac:dyDescent="0.25">
      <c r="A576" s="25">
        <v>571</v>
      </c>
      <c r="B576" s="15" t="s">
        <v>572</v>
      </c>
      <c r="C576" s="15" t="s">
        <v>637</v>
      </c>
      <c r="D576" s="16">
        <v>3</v>
      </c>
      <c r="E576" s="16">
        <v>8999.93</v>
      </c>
      <c r="F576" s="16">
        <v>1499.99</v>
      </c>
      <c r="G576" s="6">
        <f t="shared" si="32"/>
        <v>7499.9400000000005</v>
      </c>
      <c r="H576" s="6">
        <f t="shared" si="33"/>
        <v>2499.98</v>
      </c>
      <c r="I576" s="6">
        <f t="shared" si="34"/>
        <v>7499.9400000000005</v>
      </c>
      <c r="J576" s="17">
        <f t="shared" si="35"/>
        <v>8999.9279999999999</v>
      </c>
    </row>
    <row r="577" spans="1:10" x14ac:dyDescent="0.25">
      <c r="A577" s="25">
        <v>572</v>
      </c>
      <c r="B577" s="15" t="s">
        <v>573</v>
      </c>
      <c r="C577" s="15" t="s">
        <v>637</v>
      </c>
      <c r="D577" s="16">
        <v>1</v>
      </c>
      <c r="E577" s="16">
        <v>16944.36</v>
      </c>
      <c r="F577" s="16">
        <v>2824.06</v>
      </c>
      <c r="G577" s="6">
        <f t="shared" si="32"/>
        <v>14120.300000000001</v>
      </c>
      <c r="H577" s="6">
        <f t="shared" si="33"/>
        <v>14120.300000000001</v>
      </c>
      <c r="I577" s="6">
        <f t="shared" si="34"/>
        <v>14120.300000000001</v>
      </c>
      <c r="J577" s="17">
        <f t="shared" si="35"/>
        <v>16944.36</v>
      </c>
    </row>
    <row r="578" spans="1:10" x14ac:dyDescent="0.25">
      <c r="A578" s="25">
        <v>573</v>
      </c>
      <c r="B578" s="15" t="s">
        <v>574</v>
      </c>
      <c r="C578" s="15" t="s">
        <v>637</v>
      </c>
      <c r="D578" s="16">
        <v>2</v>
      </c>
      <c r="E578" s="16">
        <v>333.36</v>
      </c>
      <c r="F578" s="16">
        <v>55.56</v>
      </c>
      <c r="G578" s="6">
        <f t="shared" si="32"/>
        <v>277.8</v>
      </c>
      <c r="H578" s="6">
        <f t="shared" si="33"/>
        <v>138.9</v>
      </c>
      <c r="I578" s="6">
        <f t="shared" si="34"/>
        <v>277.8</v>
      </c>
      <c r="J578" s="17">
        <f t="shared" si="35"/>
        <v>333.36</v>
      </c>
    </row>
    <row r="579" spans="1:10" x14ac:dyDescent="0.25">
      <c r="A579" s="25">
        <v>574</v>
      </c>
      <c r="B579" s="15" t="s">
        <v>575</v>
      </c>
      <c r="C579" s="15" t="s">
        <v>637</v>
      </c>
      <c r="D579" s="16">
        <v>20</v>
      </c>
      <c r="E579" s="16">
        <v>2077.6799999999998</v>
      </c>
      <c r="F579" s="16">
        <v>346.28</v>
      </c>
      <c r="G579" s="6">
        <f t="shared" si="32"/>
        <v>1731.3999999999999</v>
      </c>
      <c r="H579" s="6">
        <f t="shared" si="33"/>
        <v>86.57</v>
      </c>
      <c r="I579" s="6">
        <f t="shared" si="34"/>
        <v>1731.3999999999999</v>
      </c>
      <c r="J579" s="17">
        <f t="shared" si="35"/>
        <v>2077.6799999999998</v>
      </c>
    </row>
    <row r="580" spans="1:10" x14ac:dyDescent="0.25">
      <c r="A580" s="25">
        <v>575</v>
      </c>
      <c r="B580" s="15" t="s">
        <v>576</v>
      </c>
      <c r="C580" s="15" t="s">
        <v>637</v>
      </c>
      <c r="D580" s="16">
        <v>12</v>
      </c>
      <c r="E580" s="16">
        <v>104014.94</v>
      </c>
      <c r="F580" s="16">
        <v>17335.82</v>
      </c>
      <c r="G580" s="6">
        <f t="shared" ref="G580:G625" si="36">E580-F580</f>
        <v>86679.12</v>
      </c>
      <c r="H580" s="6">
        <f t="shared" ref="H580:H625" si="37">G580/D580</f>
        <v>7223.2599999999993</v>
      </c>
      <c r="I580" s="6">
        <f t="shared" ref="I580:I625" si="38">D580*H580</f>
        <v>86679.12</v>
      </c>
      <c r="J580" s="17">
        <f t="shared" si="35"/>
        <v>104014.94399999999</v>
      </c>
    </row>
    <row r="581" spans="1:10" x14ac:dyDescent="0.25">
      <c r="A581" s="25">
        <v>576</v>
      </c>
      <c r="B581" s="15" t="s">
        <v>577</v>
      </c>
      <c r="C581" s="15" t="s">
        <v>637</v>
      </c>
      <c r="D581" s="16">
        <v>2</v>
      </c>
      <c r="E581" s="16">
        <v>1296</v>
      </c>
      <c r="F581" s="16">
        <v>216</v>
      </c>
      <c r="G581" s="6">
        <f t="shared" si="36"/>
        <v>1080</v>
      </c>
      <c r="H581" s="6">
        <f t="shared" si="37"/>
        <v>540</v>
      </c>
      <c r="I581" s="6">
        <f t="shared" si="38"/>
        <v>1080</v>
      </c>
      <c r="J581" s="17">
        <f t="shared" ref="J581:J625" si="39">I581*1.2</f>
        <v>1296</v>
      </c>
    </row>
    <row r="582" spans="1:10" x14ac:dyDescent="0.25">
      <c r="A582" s="25">
        <v>577</v>
      </c>
      <c r="B582" s="15" t="s">
        <v>578</v>
      </c>
      <c r="C582" s="15" t="s">
        <v>637</v>
      </c>
      <c r="D582" s="16">
        <v>2</v>
      </c>
      <c r="E582" s="16">
        <v>1608</v>
      </c>
      <c r="F582" s="16">
        <v>268</v>
      </c>
      <c r="G582" s="6">
        <f t="shared" si="36"/>
        <v>1340</v>
      </c>
      <c r="H582" s="6">
        <f t="shared" si="37"/>
        <v>670</v>
      </c>
      <c r="I582" s="6">
        <f t="shared" si="38"/>
        <v>1340</v>
      </c>
      <c r="J582" s="17">
        <f t="shared" si="39"/>
        <v>1608</v>
      </c>
    </row>
    <row r="583" spans="1:10" x14ac:dyDescent="0.25">
      <c r="A583" s="25">
        <v>578</v>
      </c>
      <c r="B583" s="15" t="s">
        <v>579</v>
      </c>
      <c r="C583" s="15" t="s">
        <v>637</v>
      </c>
      <c r="D583" s="16">
        <v>1</v>
      </c>
      <c r="E583" s="16">
        <v>54932.78</v>
      </c>
      <c r="F583" s="16">
        <v>9155.4599999999991</v>
      </c>
      <c r="G583" s="6">
        <f t="shared" si="36"/>
        <v>45777.32</v>
      </c>
      <c r="H583" s="6">
        <f t="shared" si="37"/>
        <v>45777.32</v>
      </c>
      <c r="I583" s="6">
        <f t="shared" si="38"/>
        <v>45777.32</v>
      </c>
      <c r="J583" s="17">
        <f t="shared" si="39"/>
        <v>54932.784</v>
      </c>
    </row>
    <row r="584" spans="1:10" x14ac:dyDescent="0.25">
      <c r="A584" s="25">
        <v>579</v>
      </c>
      <c r="B584" s="15" t="s">
        <v>581</v>
      </c>
      <c r="C584" s="15" t="s">
        <v>637</v>
      </c>
      <c r="D584" s="16">
        <v>1</v>
      </c>
      <c r="E584" s="16">
        <v>42532.91</v>
      </c>
      <c r="F584" s="16">
        <v>7088.82</v>
      </c>
      <c r="G584" s="6">
        <f t="shared" si="36"/>
        <v>35444.090000000004</v>
      </c>
      <c r="H584" s="6">
        <f t="shared" si="37"/>
        <v>35444.090000000004</v>
      </c>
      <c r="I584" s="6">
        <f t="shared" si="38"/>
        <v>35444.090000000004</v>
      </c>
      <c r="J584" s="17">
        <f t="shared" si="39"/>
        <v>42532.908000000003</v>
      </c>
    </row>
    <row r="585" spans="1:10" x14ac:dyDescent="0.25">
      <c r="A585" s="25">
        <v>580</v>
      </c>
      <c r="B585" s="15" t="s">
        <v>582</v>
      </c>
      <c r="C585" s="15" t="s">
        <v>637</v>
      </c>
      <c r="D585" s="16">
        <v>1</v>
      </c>
      <c r="E585" s="16">
        <v>3055.56</v>
      </c>
      <c r="F585" s="16">
        <v>509.26</v>
      </c>
      <c r="G585" s="6">
        <f t="shared" si="36"/>
        <v>2546.3000000000002</v>
      </c>
      <c r="H585" s="6">
        <f t="shared" si="37"/>
        <v>2546.3000000000002</v>
      </c>
      <c r="I585" s="6">
        <f t="shared" si="38"/>
        <v>2546.3000000000002</v>
      </c>
      <c r="J585" s="17">
        <f t="shared" si="39"/>
        <v>3055.56</v>
      </c>
    </row>
    <row r="586" spans="1:10" x14ac:dyDescent="0.25">
      <c r="A586" s="25">
        <v>581</v>
      </c>
      <c r="B586" s="15" t="s">
        <v>583</v>
      </c>
      <c r="C586" s="15" t="s">
        <v>640</v>
      </c>
      <c r="D586" s="16">
        <v>550</v>
      </c>
      <c r="E586" s="16">
        <v>70993.8</v>
      </c>
      <c r="F586" s="16">
        <v>11832.3</v>
      </c>
      <c r="G586" s="6">
        <f t="shared" si="36"/>
        <v>59161.5</v>
      </c>
      <c r="H586" s="6">
        <v>108.01</v>
      </c>
      <c r="I586" s="6">
        <f t="shared" si="38"/>
        <v>59405.5</v>
      </c>
      <c r="J586" s="17">
        <f t="shared" si="39"/>
        <v>71286.599999999991</v>
      </c>
    </row>
    <row r="587" spans="1:10" x14ac:dyDescent="0.25">
      <c r="A587" s="25">
        <v>582</v>
      </c>
      <c r="B587" s="15" t="s">
        <v>584</v>
      </c>
      <c r="C587" s="15" t="s">
        <v>637</v>
      </c>
      <c r="D587" s="16">
        <v>2350</v>
      </c>
      <c r="E587" s="16">
        <v>104960.4</v>
      </c>
      <c r="F587" s="16">
        <v>17493.400000000001</v>
      </c>
      <c r="G587" s="6">
        <f t="shared" si="36"/>
        <v>87467</v>
      </c>
      <c r="H587" s="6">
        <f t="shared" si="37"/>
        <v>37.22</v>
      </c>
      <c r="I587" s="6">
        <f t="shared" si="38"/>
        <v>87467</v>
      </c>
      <c r="J587" s="17">
        <f t="shared" si="39"/>
        <v>104960.4</v>
      </c>
    </row>
    <row r="588" spans="1:10" x14ac:dyDescent="0.25">
      <c r="A588" s="25">
        <v>583</v>
      </c>
      <c r="B588" s="15" t="s">
        <v>585</v>
      </c>
      <c r="C588" s="15" t="s">
        <v>637</v>
      </c>
      <c r="D588" s="16">
        <v>6000</v>
      </c>
      <c r="E588" s="16">
        <v>377646</v>
      </c>
      <c r="F588" s="16">
        <v>62941</v>
      </c>
      <c r="G588" s="6">
        <f t="shared" si="36"/>
        <v>314705</v>
      </c>
      <c r="H588" s="6">
        <v>63.33</v>
      </c>
      <c r="I588" s="6">
        <f t="shared" si="38"/>
        <v>379980</v>
      </c>
      <c r="J588" s="17">
        <f t="shared" si="39"/>
        <v>455976</v>
      </c>
    </row>
    <row r="589" spans="1:10" x14ac:dyDescent="0.25">
      <c r="A589" s="25">
        <v>584</v>
      </c>
      <c r="B589" s="15" t="s">
        <v>586</v>
      </c>
      <c r="C589" s="15" t="s">
        <v>637</v>
      </c>
      <c r="D589" s="16">
        <v>200</v>
      </c>
      <c r="E589" s="16">
        <v>13440</v>
      </c>
      <c r="F589" s="16">
        <v>2240</v>
      </c>
      <c r="G589" s="6">
        <f t="shared" si="36"/>
        <v>11200</v>
      </c>
      <c r="H589" s="6">
        <f t="shared" si="37"/>
        <v>56</v>
      </c>
      <c r="I589" s="6">
        <f t="shared" si="38"/>
        <v>11200</v>
      </c>
      <c r="J589" s="17">
        <f t="shared" si="39"/>
        <v>13440</v>
      </c>
    </row>
    <row r="590" spans="1:10" x14ac:dyDescent="0.25">
      <c r="A590" s="25">
        <v>585</v>
      </c>
      <c r="B590" s="15" t="s">
        <v>587</v>
      </c>
      <c r="C590" s="15" t="s">
        <v>637</v>
      </c>
      <c r="D590" s="16">
        <v>150</v>
      </c>
      <c r="E590" s="16">
        <v>78919.199999999997</v>
      </c>
      <c r="F590" s="16">
        <v>13153.2</v>
      </c>
      <c r="G590" s="6">
        <f t="shared" si="36"/>
        <v>65766</v>
      </c>
      <c r="H590" s="6">
        <f t="shared" si="37"/>
        <v>438.44</v>
      </c>
      <c r="I590" s="6">
        <f t="shared" si="38"/>
        <v>65766</v>
      </c>
      <c r="J590" s="17">
        <f t="shared" si="39"/>
        <v>78919.199999999997</v>
      </c>
    </row>
    <row r="591" spans="1:10" x14ac:dyDescent="0.25">
      <c r="A591" s="25">
        <v>586</v>
      </c>
      <c r="B591" s="15" t="s">
        <v>588</v>
      </c>
      <c r="C591" s="15" t="s">
        <v>637</v>
      </c>
      <c r="D591" s="16">
        <v>2436</v>
      </c>
      <c r="E591" s="16">
        <v>810369.59</v>
      </c>
      <c r="F591" s="16">
        <v>135061.6</v>
      </c>
      <c r="G591" s="6">
        <f t="shared" si="36"/>
        <v>675307.99</v>
      </c>
      <c r="H591" s="6">
        <f t="shared" si="37"/>
        <v>277.22002873563218</v>
      </c>
      <c r="I591" s="6">
        <v>675307.92</v>
      </c>
      <c r="J591" s="17">
        <f t="shared" si="39"/>
        <v>810369.50400000007</v>
      </c>
    </row>
    <row r="592" spans="1:10" x14ac:dyDescent="0.25">
      <c r="A592" s="25">
        <v>587</v>
      </c>
      <c r="B592" s="15" t="s">
        <v>589</v>
      </c>
      <c r="C592" s="15" t="s">
        <v>637</v>
      </c>
      <c r="D592" s="16">
        <v>50</v>
      </c>
      <c r="E592" s="16">
        <v>4320</v>
      </c>
      <c r="F592" s="16">
        <v>720</v>
      </c>
      <c r="G592" s="6">
        <f t="shared" si="36"/>
        <v>3600</v>
      </c>
      <c r="H592" s="6">
        <f t="shared" si="37"/>
        <v>72</v>
      </c>
      <c r="I592" s="6">
        <f t="shared" si="38"/>
        <v>3600</v>
      </c>
      <c r="J592" s="17">
        <f t="shared" si="39"/>
        <v>4320</v>
      </c>
    </row>
    <row r="593" spans="1:10" x14ac:dyDescent="0.25">
      <c r="A593" s="25">
        <v>588</v>
      </c>
      <c r="B593" s="15" t="s">
        <v>590</v>
      </c>
      <c r="C593" s="15" t="s">
        <v>637</v>
      </c>
      <c r="D593" s="16">
        <v>600</v>
      </c>
      <c r="E593" s="16">
        <v>65676.479999999996</v>
      </c>
      <c r="F593" s="16">
        <v>10946.08</v>
      </c>
      <c r="G593" s="6">
        <f t="shared" si="36"/>
        <v>54730.399999999994</v>
      </c>
      <c r="H593" s="6">
        <v>95.78</v>
      </c>
      <c r="I593" s="6">
        <f t="shared" si="38"/>
        <v>57468</v>
      </c>
      <c r="J593" s="17">
        <f t="shared" si="39"/>
        <v>68961.599999999991</v>
      </c>
    </row>
    <row r="594" spans="1:10" x14ac:dyDescent="0.25">
      <c r="A594" s="25">
        <v>589</v>
      </c>
      <c r="B594" s="15" t="s">
        <v>591</v>
      </c>
      <c r="C594" s="15" t="s">
        <v>637</v>
      </c>
      <c r="D594" s="16">
        <v>1620</v>
      </c>
      <c r="E594" s="16">
        <v>744563.52</v>
      </c>
      <c r="F594" s="16">
        <v>124093.92</v>
      </c>
      <c r="G594" s="6">
        <f t="shared" si="36"/>
        <v>620469.6</v>
      </c>
      <c r="H594" s="6">
        <v>386.66</v>
      </c>
      <c r="I594" s="6">
        <f t="shared" si="38"/>
        <v>626389.20000000007</v>
      </c>
      <c r="J594" s="17">
        <f t="shared" si="39"/>
        <v>751667.04</v>
      </c>
    </row>
    <row r="595" spans="1:10" x14ac:dyDescent="0.25">
      <c r="A595" s="25">
        <v>590</v>
      </c>
      <c r="B595" s="15" t="s">
        <v>592</v>
      </c>
      <c r="C595" s="15" t="s">
        <v>637</v>
      </c>
      <c r="D595" s="16">
        <v>6</v>
      </c>
      <c r="E595" s="16">
        <v>14559.84</v>
      </c>
      <c r="F595" s="16">
        <v>2426.64</v>
      </c>
      <c r="G595" s="6">
        <f t="shared" si="36"/>
        <v>12133.2</v>
      </c>
      <c r="H595" s="6">
        <f t="shared" si="37"/>
        <v>2022.2</v>
      </c>
      <c r="I595" s="6">
        <f t="shared" si="38"/>
        <v>12133.2</v>
      </c>
      <c r="J595" s="17">
        <f t="shared" si="39"/>
        <v>14559.84</v>
      </c>
    </row>
    <row r="596" spans="1:10" x14ac:dyDescent="0.25">
      <c r="A596" s="25">
        <v>591</v>
      </c>
      <c r="B596" s="15" t="s">
        <v>593</v>
      </c>
      <c r="C596" s="15" t="s">
        <v>637</v>
      </c>
      <c r="D596" s="16">
        <v>5</v>
      </c>
      <c r="E596" s="16">
        <v>12069.24</v>
      </c>
      <c r="F596" s="16">
        <v>2011.54</v>
      </c>
      <c r="G596" s="6">
        <f t="shared" si="36"/>
        <v>10057.700000000001</v>
      </c>
      <c r="H596" s="6">
        <f t="shared" si="37"/>
        <v>2011.5400000000002</v>
      </c>
      <c r="I596" s="6">
        <f t="shared" si="38"/>
        <v>10057.700000000001</v>
      </c>
      <c r="J596" s="17">
        <f t="shared" si="39"/>
        <v>12069.24</v>
      </c>
    </row>
    <row r="597" spans="1:10" x14ac:dyDescent="0.25">
      <c r="A597" s="25">
        <v>592</v>
      </c>
      <c r="B597" s="15" t="s">
        <v>594</v>
      </c>
      <c r="C597" s="15" t="s">
        <v>637</v>
      </c>
      <c r="D597" s="16">
        <v>10</v>
      </c>
      <c r="E597" s="16">
        <v>30001.08</v>
      </c>
      <c r="F597" s="16">
        <v>5000.18</v>
      </c>
      <c r="G597" s="6">
        <f t="shared" si="36"/>
        <v>25000.9</v>
      </c>
      <c r="H597" s="6">
        <f t="shared" si="37"/>
        <v>2500.09</v>
      </c>
      <c r="I597" s="6">
        <f t="shared" si="38"/>
        <v>25000.9</v>
      </c>
      <c r="J597" s="17">
        <f t="shared" si="39"/>
        <v>30001.08</v>
      </c>
    </row>
    <row r="598" spans="1:10" x14ac:dyDescent="0.25">
      <c r="A598" s="25">
        <v>593</v>
      </c>
      <c r="B598" s="15" t="s">
        <v>595</v>
      </c>
      <c r="C598" s="15" t="s">
        <v>637</v>
      </c>
      <c r="D598" s="16">
        <v>30</v>
      </c>
      <c r="E598" s="16">
        <v>108498.96</v>
      </c>
      <c r="F598" s="16">
        <v>18083.16</v>
      </c>
      <c r="G598" s="6">
        <f t="shared" si="36"/>
        <v>90415.8</v>
      </c>
      <c r="H598" s="6">
        <f t="shared" si="37"/>
        <v>3013.86</v>
      </c>
      <c r="I598" s="6">
        <f t="shared" si="38"/>
        <v>90415.8</v>
      </c>
      <c r="J598" s="17">
        <f t="shared" si="39"/>
        <v>108498.96</v>
      </c>
    </row>
    <row r="599" spans="1:10" x14ac:dyDescent="0.25">
      <c r="A599" s="25">
        <v>594</v>
      </c>
      <c r="B599" s="15" t="s">
        <v>596</v>
      </c>
      <c r="C599" s="15" t="s">
        <v>637</v>
      </c>
      <c r="D599" s="16">
        <v>15</v>
      </c>
      <c r="E599" s="16">
        <v>53069.57</v>
      </c>
      <c r="F599" s="16">
        <v>8844.92</v>
      </c>
      <c r="G599" s="6">
        <f t="shared" si="36"/>
        <v>44224.65</v>
      </c>
      <c r="H599" s="6">
        <f t="shared" si="37"/>
        <v>2948.31</v>
      </c>
      <c r="I599" s="6">
        <f t="shared" si="38"/>
        <v>44224.65</v>
      </c>
      <c r="J599" s="17">
        <f t="shared" si="39"/>
        <v>53069.58</v>
      </c>
    </row>
    <row r="600" spans="1:10" x14ac:dyDescent="0.25">
      <c r="A600" s="25">
        <v>595</v>
      </c>
      <c r="B600" s="15" t="s">
        <v>597</v>
      </c>
      <c r="C600" s="15" t="s">
        <v>637</v>
      </c>
      <c r="D600" s="16">
        <v>35</v>
      </c>
      <c r="E600" s="16">
        <v>153998.46</v>
      </c>
      <c r="F600" s="16">
        <v>25666.41</v>
      </c>
      <c r="G600" s="6">
        <f t="shared" si="36"/>
        <v>128332.04999999999</v>
      </c>
      <c r="H600" s="6">
        <f t="shared" si="37"/>
        <v>3666.6299999999997</v>
      </c>
      <c r="I600" s="6">
        <f t="shared" si="38"/>
        <v>128332.04999999999</v>
      </c>
      <c r="J600" s="17">
        <f t="shared" si="39"/>
        <v>153998.46</v>
      </c>
    </row>
    <row r="601" spans="1:10" x14ac:dyDescent="0.25">
      <c r="A601" s="25">
        <v>596</v>
      </c>
      <c r="B601" s="15" t="s">
        <v>598</v>
      </c>
      <c r="C601" s="15" t="s">
        <v>637</v>
      </c>
      <c r="D601" s="16">
        <v>5</v>
      </c>
      <c r="E601" s="16">
        <v>23407.74</v>
      </c>
      <c r="F601" s="16">
        <v>3901.29</v>
      </c>
      <c r="G601" s="6">
        <f t="shared" si="36"/>
        <v>19506.45</v>
      </c>
      <c r="H601" s="6">
        <f t="shared" si="37"/>
        <v>3901.29</v>
      </c>
      <c r="I601" s="6">
        <f t="shared" si="38"/>
        <v>19506.45</v>
      </c>
      <c r="J601" s="17">
        <f t="shared" si="39"/>
        <v>23407.74</v>
      </c>
    </row>
    <row r="602" spans="1:10" x14ac:dyDescent="0.25">
      <c r="A602" s="25">
        <v>597</v>
      </c>
      <c r="B602" s="15" t="s">
        <v>599</v>
      </c>
      <c r="C602" s="15" t="s">
        <v>637</v>
      </c>
      <c r="D602" s="16">
        <v>18</v>
      </c>
      <c r="E602" s="16">
        <v>102486.17</v>
      </c>
      <c r="F602" s="16">
        <v>17081.03</v>
      </c>
      <c r="G602" s="6">
        <f t="shared" si="36"/>
        <v>85405.14</v>
      </c>
      <c r="H602" s="6">
        <f t="shared" si="37"/>
        <v>4744.7299999999996</v>
      </c>
      <c r="I602" s="6">
        <f t="shared" si="38"/>
        <v>85405.139999999985</v>
      </c>
      <c r="J602" s="17">
        <f t="shared" si="39"/>
        <v>102486.16799999998</v>
      </c>
    </row>
    <row r="603" spans="1:10" x14ac:dyDescent="0.25">
      <c r="A603" s="25">
        <v>598</v>
      </c>
      <c r="B603" s="15" t="s">
        <v>600</v>
      </c>
      <c r="C603" s="15" t="s">
        <v>637</v>
      </c>
      <c r="D603" s="16">
        <v>7</v>
      </c>
      <c r="E603" s="16">
        <v>171736.32000000001</v>
      </c>
      <c r="F603" s="16">
        <v>28622.720000000001</v>
      </c>
      <c r="G603" s="6">
        <f t="shared" si="36"/>
        <v>143113.60000000001</v>
      </c>
      <c r="H603" s="6">
        <f t="shared" si="37"/>
        <v>20444.8</v>
      </c>
      <c r="I603" s="6">
        <f t="shared" si="38"/>
        <v>143113.60000000001</v>
      </c>
      <c r="J603" s="17">
        <f t="shared" si="39"/>
        <v>171736.32000000001</v>
      </c>
    </row>
    <row r="604" spans="1:10" x14ac:dyDescent="0.25">
      <c r="A604" s="25">
        <v>599</v>
      </c>
      <c r="B604" s="15" t="s">
        <v>601</v>
      </c>
      <c r="C604" s="15" t="s">
        <v>637</v>
      </c>
      <c r="D604" s="16">
        <v>6</v>
      </c>
      <c r="E604" s="16">
        <v>4583.5200000000004</v>
      </c>
      <c r="F604" s="16">
        <v>763.92</v>
      </c>
      <c r="G604" s="6">
        <f t="shared" si="36"/>
        <v>3819.6000000000004</v>
      </c>
      <c r="H604" s="6">
        <f t="shared" si="37"/>
        <v>636.6</v>
      </c>
      <c r="I604" s="6">
        <f t="shared" si="38"/>
        <v>3819.6000000000004</v>
      </c>
      <c r="J604" s="17">
        <f t="shared" si="39"/>
        <v>4583.5200000000004</v>
      </c>
    </row>
    <row r="605" spans="1:10" x14ac:dyDescent="0.25">
      <c r="A605" s="25">
        <v>600</v>
      </c>
      <c r="B605" s="15" t="s">
        <v>602</v>
      </c>
      <c r="C605" s="15" t="s">
        <v>637</v>
      </c>
      <c r="D605" s="16">
        <v>1</v>
      </c>
      <c r="E605" s="16">
        <v>159.72</v>
      </c>
      <c r="F605" s="16">
        <v>26.62</v>
      </c>
      <c r="G605" s="6">
        <f t="shared" si="36"/>
        <v>133.1</v>
      </c>
      <c r="H605" s="6">
        <f t="shared" si="37"/>
        <v>133.1</v>
      </c>
      <c r="I605" s="6">
        <f t="shared" si="38"/>
        <v>133.1</v>
      </c>
      <c r="J605" s="17">
        <f t="shared" si="39"/>
        <v>159.72</v>
      </c>
    </row>
    <row r="606" spans="1:10" x14ac:dyDescent="0.25">
      <c r="A606" s="25">
        <v>601</v>
      </c>
      <c r="B606" s="15" t="s">
        <v>603</v>
      </c>
      <c r="C606" s="15" t="s">
        <v>637</v>
      </c>
      <c r="D606" s="16">
        <v>1</v>
      </c>
      <c r="E606" s="16">
        <v>6111.12</v>
      </c>
      <c r="F606" s="16">
        <v>1018.52</v>
      </c>
      <c r="G606" s="6">
        <f t="shared" si="36"/>
        <v>5092.6000000000004</v>
      </c>
      <c r="H606" s="6">
        <f t="shared" si="37"/>
        <v>5092.6000000000004</v>
      </c>
      <c r="I606" s="6">
        <f t="shared" si="38"/>
        <v>5092.6000000000004</v>
      </c>
      <c r="J606" s="17">
        <f t="shared" si="39"/>
        <v>6111.12</v>
      </c>
    </row>
    <row r="607" spans="1:10" x14ac:dyDescent="0.25">
      <c r="A607" s="25">
        <v>602</v>
      </c>
      <c r="B607" s="15" t="s">
        <v>604</v>
      </c>
      <c r="C607" s="15" t="s">
        <v>638</v>
      </c>
      <c r="D607" s="16">
        <v>144</v>
      </c>
      <c r="E607" s="16">
        <v>81694.649999999994</v>
      </c>
      <c r="F607" s="16">
        <v>13615.77</v>
      </c>
      <c r="G607" s="6">
        <f t="shared" si="36"/>
        <v>68078.87999999999</v>
      </c>
      <c r="H607" s="6">
        <f t="shared" si="37"/>
        <v>472.76999999999992</v>
      </c>
      <c r="I607" s="6">
        <f t="shared" si="38"/>
        <v>68078.87999999999</v>
      </c>
      <c r="J607" s="17">
        <f t="shared" si="39"/>
        <v>81694.655999999988</v>
      </c>
    </row>
    <row r="608" spans="1:10" x14ac:dyDescent="0.25">
      <c r="A608" s="25">
        <v>603</v>
      </c>
      <c r="B608" s="15" t="s">
        <v>605</v>
      </c>
      <c r="C608" s="15" t="s">
        <v>638</v>
      </c>
      <c r="D608" s="16">
        <v>220.8</v>
      </c>
      <c r="E608" s="16">
        <v>231071.63</v>
      </c>
      <c r="F608" s="16">
        <v>38511.94</v>
      </c>
      <c r="G608" s="6">
        <f t="shared" si="36"/>
        <v>192559.69</v>
      </c>
      <c r="H608" s="6">
        <f t="shared" si="37"/>
        <v>872.10004528985507</v>
      </c>
      <c r="I608" s="6">
        <v>192559.68</v>
      </c>
      <c r="J608" s="17">
        <f t="shared" si="39"/>
        <v>231071.61599999998</v>
      </c>
    </row>
    <row r="609" spans="1:10" x14ac:dyDescent="0.25">
      <c r="A609" s="25">
        <v>604</v>
      </c>
      <c r="B609" s="15" t="s">
        <v>606</v>
      </c>
      <c r="C609" s="15" t="s">
        <v>638</v>
      </c>
      <c r="D609" s="16">
        <v>248.4</v>
      </c>
      <c r="E609" s="16">
        <v>228954.03</v>
      </c>
      <c r="F609" s="16">
        <v>38158.99</v>
      </c>
      <c r="G609" s="6">
        <f t="shared" si="36"/>
        <v>190795.04</v>
      </c>
      <c r="H609" s="6">
        <v>797.33</v>
      </c>
      <c r="I609" s="6">
        <f t="shared" si="38"/>
        <v>198056.77200000003</v>
      </c>
      <c r="J609" s="17">
        <f t="shared" si="39"/>
        <v>237668.12640000001</v>
      </c>
    </row>
    <row r="610" spans="1:10" x14ac:dyDescent="0.25">
      <c r="A610" s="25">
        <v>605</v>
      </c>
      <c r="B610" s="15" t="s">
        <v>607</v>
      </c>
      <c r="C610" s="15" t="s">
        <v>638</v>
      </c>
      <c r="D610" s="16">
        <v>96</v>
      </c>
      <c r="E610" s="16">
        <v>45068.54</v>
      </c>
      <c r="F610" s="16">
        <v>7511.42</v>
      </c>
      <c r="G610" s="6">
        <f t="shared" si="36"/>
        <v>37557.120000000003</v>
      </c>
      <c r="H610" s="6">
        <f t="shared" si="37"/>
        <v>391.22</v>
      </c>
      <c r="I610" s="6">
        <f t="shared" si="38"/>
        <v>37557.120000000003</v>
      </c>
      <c r="J610" s="17">
        <f t="shared" si="39"/>
        <v>45068.544000000002</v>
      </c>
    </row>
    <row r="611" spans="1:10" x14ac:dyDescent="0.25">
      <c r="A611" s="25">
        <v>606</v>
      </c>
      <c r="B611" s="15" t="s">
        <v>608</v>
      </c>
      <c r="C611" s="15" t="s">
        <v>638</v>
      </c>
      <c r="D611" s="16">
        <v>48</v>
      </c>
      <c r="E611" s="16">
        <v>26032.9</v>
      </c>
      <c r="F611" s="16">
        <v>4338.82</v>
      </c>
      <c r="G611" s="6">
        <f t="shared" si="36"/>
        <v>21694.080000000002</v>
      </c>
      <c r="H611" s="6">
        <f t="shared" si="37"/>
        <v>451.96000000000004</v>
      </c>
      <c r="I611" s="6">
        <f t="shared" si="38"/>
        <v>21694.080000000002</v>
      </c>
      <c r="J611" s="17">
        <f t="shared" si="39"/>
        <v>26032.896000000001</v>
      </c>
    </row>
    <row r="612" spans="1:10" x14ac:dyDescent="0.25">
      <c r="A612" s="25">
        <v>607</v>
      </c>
      <c r="B612" s="15" t="s">
        <v>609</v>
      </c>
      <c r="C612" s="15" t="s">
        <v>638</v>
      </c>
      <c r="D612" s="16">
        <v>96</v>
      </c>
      <c r="E612" s="16">
        <v>54463.1</v>
      </c>
      <c r="F612" s="16">
        <v>9077.18</v>
      </c>
      <c r="G612" s="6">
        <f t="shared" si="36"/>
        <v>45385.919999999998</v>
      </c>
      <c r="H612" s="6">
        <f t="shared" si="37"/>
        <v>472.77</v>
      </c>
      <c r="I612" s="6">
        <f t="shared" si="38"/>
        <v>45385.919999999998</v>
      </c>
      <c r="J612" s="17">
        <f t="shared" si="39"/>
        <v>54463.103999999999</v>
      </c>
    </row>
    <row r="613" spans="1:10" x14ac:dyDescent="0.25">
      <c r="A613" s="25">
        <v>608</v>
      </c>
      <c r="B613" s="15" t="s">
        <v>610</v>
      </c>
      <c r="C613" s="15" t="s">
        <v>637</v>
      </c>
      <c r="D613" s="16">
        <v>2</v>
      </c>
      <c r="E613" s="16">
        <v>10252.700000000001</v>
      </c>
      <c r="F613" s="16">
        <v>1708.78</v>
      </c>
      <c r="G613" s="6">
        <f t="shared" si="36"/>
        <v>8543.92</v>
      </c>
      <c r="H613" s="6">
        <f t="shared" si="37"/>
        <v>4271.96</v>
      </c>
      <c r="I613" s="6">
        <f t="shared" si="38"/>
        <v>8543.92</v>
      </c>
      <c r="J613" s="17">
        <f t="shared" si="39"/>
        <v>10252.704</v>
      </c>
    </row>
    <row r="614" spans="1:10" x14ac:dyDescent="0.25">
      <c r="A614" s="25">
        <v>609</v>
      </c>
      <c r="B614" s="15" t="s">
        <v>611</v>
      </c>
      <c r="C614" s="15" t="s">
        <v>637</v>
      </c>
      <c r="D614" s="16">
        <v>5</v>
      </c>
      <c r="E614" s="16">
        <v>11562.48</v>
      </c>
      <c r="F614" s="16">
        <v>1927.08</v>
      </c>
      <c r="G614" s="6">
        <f t="shared" si="36"/>
        <v>9635.4</v>
      </c>
      <c r="H614" s="6">
        <f t="shared" si="37"/>
        <v>1927.08</v>
      </c>
      <c r="I614" s="6">
        <f t="shared" si="38"/>
        <v>9635.4</v>
      </c>
      <c r="J614" s="17">
        <f t="shared" si="39"/>
        <v>11562.48</v>
      </c>
    </row>
    <row r="615" spans="1:10" x14ac:dyDescent="0.25">
      <c r="A615" s="25">
        <v>610</v>
      </c>
      <c r="B615" s="15" t="s">
        <v>612</v>
      </c>
      <c r="C615" s="15" t="s">
        <v>637</v>
      </c>
      <c r="D615" s="16">
        <v>2</v>
      </c>
      <c r="E615" s="16">
        <v>21805.42</v>
      </c>
      <c r="F615" s="16">
        <v>3634.24</v>
      </c>
      <c r="G615" s="6">
        <f t="shared" si="36"/>
        <v>18171.18</v>
      </c>
      <c r="H615" s="6">
        <f t="shared" si="37"/>
        <v>9085.59</v>
      </c>
      <c r="I615" s="6">
        <f t="shared" si="38"/>
        <v>18171.18</v>
      </c>
      <c r="J615" s="17">
        <f t="shared" si="39"/>
        <v>21805.416000000001</v>
      </c>
    </row>
    <row r="616" spans="1:10" ht="36" customHeight="1" x14ac:dyDescent="0.25">
      <c r="A616" s="25">
        <v>611</v>
      </c>
      <c r="B616" s="15" t="s">
        <v>613</v>
      </c>
      <c r="C616" s="15" t="s">
        <v>637</v>
      </c>
      <c r="D616" s="16">
        <v>1</v>
      </c>
      <c r="E616" s="16">
        <v>20064</v>
      </c>
      <c r="F616" s="16">
        <v>3344</v>
      </c>
      <c r="G616" s="6">
        <f t="shared" si="36"/>
        <v>16720</v>
      </c>
      <c r="H616" s="6">
        <f t="shared" si="37"/>
        <v>16720</v>
      </c>
      <c r="I616" s="6">
        <f t="shared" si="38"/>
        <v>16720</v>
      </c>
      <c r="J616" s="17">
        <f t="shared" si="39"/>
        <v>20064</v>
      </c>
    </row>
    <row r="617" spans="1:10" x14ac:dyDescent="0.25">
      <c r="A617" s="25">
        <v>612</v>
      </c>
      <c r="B617" s="15" t="s">
        <v>614</v>
      </c>
      <c r="C617" s="15" t="s">
        <v>637</v>
      </c>
      <c r="D617" s="16">
        <v>2</v>
      </c>
      <c r="E617" s="16">
        <v>1333.44</v>
      </c>
      <c r="F617" s="16">
        <v>222.24</v>
      </c>
      <c r="G617" s="6">
        <f t="shared" si="36"/>
        <v>1111.2</v>
      </c>
      <c r="H617" s="6">
        <f t="shared" si="37"/>
        <v>555.6</v>
      </c>
      <c r="I617" s="6">
        <f t="shared" si="38"/>
        <v>1111.2</v>
      </c>
      <c r="J617" s="17">
        <f t="shared" si="39"/>
        <v>1333.44</v>
      </c>
    </row>
    <row r="618" spans="1:10" x14ac:dyDescent="0.25">
      <c r="A618" s="25">
        <v>613</v>
      </c>
      <c r="B618" s="15" t="s">
        <v>615</v>
      </c>
      <c r="C618" s="15" t="s">
        <v>637</v>
      </c>
      <c r="D618" s="16">
        <v>5</v>
      </c>
      <c r="E618" s="16">
        <v>2040</v>
      </c>
      <c r="F618" s="16">
        <v>340</v>
      </c>
      <c r="G618" s="6">
        <f t="shared" si="36"/>
        <v>1700</v>
      </c>
      <c r="H618" s="6">
        <f t="shared" si="37"/>
        <v>340</v>
      </c>
      <c r="I618" s="6">
        <f t="shared" si="38"/>
        <v>1700</v>
      </c>
      <c r="J618" s="17">
        <f t="shared" si="39"/>
        <v>2040</v>
      </c>
    </row>
    <row r="619" spans="1:10" x14ac:dyDescent="0.25">
      <c r="A619" s="25">
        <v>614</v>
      </c>
      <c r="B619" s="15" t="s">
        <v>616</v>
      </c>
      <c r="C619" s="15" t="s">
        <v>637</v>
      </c>
      <c r="D619" s="16">
        <v>5</v>
      </c>
      <c r="E619" s="16">
        <v>2522.4</v>
      </c>
      <c r="F619" s="16">
        <v>420.4</v>
      </c>
      <c r="G619" s="6">
        <f t="shared" si="36"/>
        <v>2102</v>
      </c>
      <c r="H619" s="6">
        <f t="shared" si="37"/>
        <v>420.4</v>
      </c>
      <c r="I619" s="6">
        <f t="shared" si="38"/>
        <v>2102</v>
      </c>
      <c r="J619" s="17">
        <f t="shared" si="39"/>
        <v>2522.4</v>
      </c>
    </row>
    <row r="620" spans="1:10" x14ac:dyDescent="0.25">
      <c r="A620" s="25">
        <v>615</v>
      </c>
      <c r="B620" s="15" t="s">
        <v>617</v>
      </c>
      <c r="C620" s="15" t="s">
        <v>637</v>
      </c>
      <c r="D620" s="16">
        <v>5</v>
      </c>
      <c r="E620" s="16">
        <v>1817.4</v>
      </c>
      <c r="F620" s="16">
        <v>302.89999999999998</v>
      </c>
      <c r="G620" s="6">
        <f t="shared" si="36"/>
        <v>1514.5</v>
      </c>
      <c r="H620" s="6">
        <f t="shared" si="37"/>
        <v>302.89999999999998</v>
      </c>
      <c r="I620" s="6">
        <f t="shared" si="38"/>
        <v>1514.5</v>
      </c>
      <c r="J620" s="17">
        <f t="shared" si="39"/>
        <v>1817.3999999999999</v>
      </c>
    </row>
    <row r="621" spans="1:10" x14ac:dyDescent="0.25">
      <c r="A621" s="25">
        <v>616</v>
      </c>
      <c r="B621" s="15" t="s">
        <v>618</v>
      </c>
      <c r="C621" s="15" t="s">
        <v>637</v>
      </c>
      <c r="D621" s="16">
        <v>28</v>
      </c>
      <c r="E621" s="16">
        <v>35629.919999999998</v>
      </c>
      <c r="F621" s="16">
        <v>5938.32</v>
      </c>
      <c r="G621" s="6">
        <f t="shared" si="36"/>
        <v>29691.599999999999</v>
      </c>
      <c r="H621" s="6">
        <v>1060.4100000000001</v>
      </c>
      <c r="I621" s="6">
        <f t="shared" si="38"/>
        <v>29691.480000000003</v>
      </c>
      <c r="J621" s="17">
        <f t="shared" si="39"/>
        <v>35629.776000000005</v>
      </c>
    </row>
    <row r="622" spans="1:10" x14ac:dyDescent="0.25">
      <c r="A622" s="25">
        <v>617</v>
      </c>
      <c r="B622" s="15" t="s">
        <v>619</v>
      </c>
      <c r="C622" s="15" t="s">
        <v>637</v>
      </c>
      <c r="D622" s="16">
        <v>570</v>
      </c>
      <c r="E622" s="16">
        <v>66339.360000000001</v>
      </c>
      <c r="F622" s="16">
        <v>11056.56</v>
      </c>
      <c r="G622" s="6">
        <f t="shared" si="36"/>
        <v>55282.8</v>
      </c>
      <c r="H622" s="6">
        <v>95</v>
      </c>
      <c r="I622" s="6">
        <f t="shared" si="38"/>
        <v>54150</v>
      </c>
      <c r="J622" s="17">
        <f t="shared" si="39"/>
        <v>64980</v>
      </c>
    </row>
    <row r="623" spans="1:10" x14ac:dyDescent="0.25">
      <c r="A623" s="25">
        <v>618</v>
      </c>
      <c r="B623" s="15" t="s">
        <v>622</v>
      </c>
      <c r="C623" s="15" t="s">
        <v>637</v>
      </c>
      <c r="D623" s="16">
        <v>1</v>
      </c>
      <c r="E623" s="16">
        <v>6066.61</v>
      </c>
      <c r="F623" s="16">
        <v>1011.1</v>
      </c>
      <c r="G623" s="6">
        <f t="shared" si="36"/>
        <v>5055.5099999999993</v>
      </c>
      <c r="H623" s="6">
        <f t="shared" si="37"/>
        <v>5055.5099999999993</v>
      </c>
      <c r="I623" s="6">
        <f t="shared" si="38"/>
        <v>5055.5099999999993</v>
      </c>
      <c r="J623" s="17">
        <f t="shared" si="39"/>
        <v>6066.6119999999992</v>
      </c>
    </row>
    <row r="624" spans="1:10" x14ac:dyDescent="0.25">
      <c r="A624" s="25">
        <v>619</v>
      </c>
      <c r="B624" s="15" t="s">
        <v>623</v>
      </c>
      <c r="C624" s="15" t="s">
        <v>637</v>
      </c>
      <c r="D624" s="16">
        <v>4500</v>
      </c>
      <c r="E624" s="16">
        <v>961200</v>
      </c>
      <c r="F624" s="16">
        <v>160200</v>
      </c>
      <c r="G624" s="6">
        <f t="shared" si="36"/>
        <v>801000</v>
      </c>
      <c r="H624" s="6">
        <f t="shared" si="37"/>
        <v>178</v>
      </c>
      <c r="I624" s="6">
        <f t="shared" si="38"/>
        <v>801000</v>
      </c>
      <c r="J624" s="17">
        <f t="shared" si="39"/>
        <v>961200</v>
      </c>
    </row>
    <row r="625" spans="1:10" x14ac:dyDescent="0.25">
      <c r="A625" s="25">
        <v>620</v>
      </c>
      <c r="B625" s="15" t="s">
        <v>624</v>
      </c>
      <c r="C625" s="15" t="s">
        <v>637</v>
      </c>
      <c r="D625" s="16">
        <v>6</v>
      </c>
      <c r="E625" s="16">
        <v>7120.8</v>
      </c>
      <c r="F625" s="16">
        <v>1186.8</v>
      </c>
      <c r="G625" s="6">
        <f t="shared" si="36"/>
        <v>5934</v>
      </c>
      <c r="H625" s="6">
        <f t="shared" si="37"/>
        <v>989</v>
      </c>
      <c r="I625" s="6">
        <f t="shared" si="38"/>
        <v>5934</v>
      </c>
      <c r="J625" s="17">
        <f t="shared" si="39"/>
        <v>7120.8</v>
      </c>
    </row>
    <row r="626" spans="1:10" x14ac:dyDescent="0.25">
      <c r="A626" s="25"/>
      <c r="B626" s="18" t="s">
        <v>633</v>
      </c>
      <c r="C626" s="15" t="s">
        <v>637</v>
      </c>
      <c r="D626" s="6"/>
      <c r="E626" s="6"/>
      <c r="F626" s="6"/>
      <c r="G626" s="6"/>
      <c r="H626" s="6"/>
      <c r="I626" s="6">
        <f>SUM(I6:I625)</f>
        <v>27407359.792000022</v>
      </c>
      <c r="J626" s="19">
        <f>SUM(J6:J625)</f>
        <v>32888831.750400014</v>
      </c>
    </row>
    <row r="627" spans="1:10" x14ac:dyDescent="0.25">
      <c r="B627" s="20" t="s">
        <v>634</v>
      </c>
      <c r="C627" s="20"/>
      <c r="D627" s="21"/>
      <c r="E627" s="21"/>
      <c r="F627" s="21"/>
      <c r="G627" s="21"/>
      <c r="H627" s="21"/>
      <c r="I627" s="21"/>
      <c r="J627" s="20"/>
    </row>
    <row r="628" spans="1:10" x14ac:dyDescent="0.25">
      <c r="B628" s="22"/>
    </row>
    <row r="629" spans="1:10" x14ac:dyDescent="0.25">
      <c r="H629" s="9" t="s">
        <v>641</v>
      </c>
    </row>
  </sheetData>
  <mergeCells count="2">
    <mergeCell ref="H1:J1"/>
    <mergeCell ref="H2:J2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8"/>
  <sheetViews>
    <sheetView workbookViewId="0">
      <selection activeCell="C3" sqref="C3"/>
    </sheetView>
  </sheetViews>
  <sheetFormatPr defaultRowHeight="15" x14ac:dyDescent="0.25"/>
  <cols>
    <col min="1" max="1" width="15" customWidth="1"/>
    <col min="2" max="2" width="10" customWidth="1"/>
    <col min="3" max="3" width="14" customWidth="1"/>
    <col min="4" max="4" width="10.28515625" customWidth="1"/>
  </cols>
  <sheetData>
    <row r="2" spans="1:5" ht="38.25" customHeight="1" x14ac:dyDescent="0.25">
      <c r="A2" s="4" t="s">
        <v>625</v>
      </c>
      <c r="B2" s="4" t="s">
        <v>626</v>
      </c>
      <c r="C2" s="5" t="s">
        <v>627</v>
      </c>
      <c r="D2" s="5" t="s">
        <v>628</v>
      </c>
      <c r="E2" s="4"/>
    </row>
    <row r="3" spans="1:5" ht="22.5" x14ac:dyDescent="0.25">
      <c r="A3" s="3" t="s">
        <v>0</v>
      </c>
      <c r="B3" s="1">
        <v>10</v>
      </c>
      <c r="C3" t="e">
        <f>B3/#REF!</f>
        <v>#REF!</v>
      </c>
      <c r="D3" s="4"/>
      <c r="E3" s="4"/>
    </row>
    <row r="4" spans="1:5" ht="33.75" x14ac:dyDescent="0.25">
      <c r="A4" s="3" t="s">
        <v>1</v>
      </c>
      <c r="B4" s="1">
        <v>10</v>
      </c>
      <c r="C4" t="e">
        <f t="shared" ref="C4" si="0">B4/#REF!</f>
        <v>#REF!</v>
      </c>
      <c r="D4" s="4"/>
      <c r="E4" s="4"/>
    </row>
    <row r="5" spans="1:5" ht="33.75" x14ac:dyDescent="0.25">
      <c r="A5" s="3" t="s">
        <v>2</v>
      </c>
      <c r="B5" s="1">
        <v>4</v>
      </c>
      <c r="C5" t="e">
        <f t="shared" ref="C5" si="1">B5/#REF!</f>
        <v>#REF!</v>
      </c>
      <c r="D5" s="4"/>
      <c r="E5" s="4"/>
    </row>
    <row r="6" spans="1:5" ht="56.25" x14ac:dyDescent="0.25">
      <c r="A6" s="3" t="s">
        <v>3</v>
      </c>
      <c r="B6" s="1">
        <v>1</v>
      </c>
      <c r="C6" t="e">
        <f t="shared" ref="C6" si="2">B6/#REF!</f>
        <v>#REF!</v>
      </c>
      <c r="D6" s="4"/>
      <c r="E6" s="4"/>
    </row>
    <row r="7" spans="1:5" ht="22.5" x14ac:dyDescent="0.25">
      <c r="A7" s="3" t="s">
        <v>4</v>
      </c>
      <c r="B7" s="1">
        <v>700</v>
      </c>
      <c r="C7" t="e">
        <f t="shared" ref="C7" si="3">B7/#REF!</f>
        <v>#REF!</v>
      </c>
      <c r="D7" s="4"/>
      <c r="E7" s="4"/>
    </row>
    <row r="8" spans="1:5" ht="33.75" x14ac:dyDescent="0.25">
      <c r="A8" s="3" t="s">
        <v>5</v>
      </c>
      <c r="B8" s="1">
        <v>300</v>
      </c>
      <c r="C8" t="e">
        <f t="shared" ref="C8" si="4">B8/#REF!</f>
        <v>#REF!</v>
      </c>
      <c r="D8" s="4"/>
      <c r="E8" s="4"/>
    </row>
    <row r="9" spans="1:5" ht="22.5" x14ac:dyDescent="0.25">
      <c r="A9" s="3" t="s">
        <v>6</v>
      </c>
      <c r="B9" s="1">
        <v>170</v>
      </c>
      <c r="C9" t="e">
        <f t="shared" ref="C9" si="5">B9/#REF!</f>
        <v>#REF!</v>
      </c>
      <c r="D9" s="4"/>
      <c r="E9" s="4"/>
    </row>
    <row r="10" spans="1:5" ht="33.75" x14ac:dyDescent="0.25">
      <c r="A10" s="3" t="s">
        <v>7</v>
      </c>
      <c r="B10" s="1">
        <v>200</v>
      </c>
      <c r="C10" t="e">
        <f t="shared" ref="C10" si="6">B10/#REF!</f>
        <v>#REF!</v>
      </c>
      <c r="D10" s="4"/>
      <c r="E10" s="4"/>
    </row>
    <row r="11" spans="1:5" ht="33.75" x14ac:dyDescent="0.25">
      <c r="A11" s="3" t="s">
        <v>8</v>
      </c>
      <c r="B11" s="2">
        <v>1800</v>
      </c>
      <c r="C11" t="e">
        <f t="shared" ref="C11" si="7">B11/#REF!</f>
        <v>#REF!</v>
      </c>
      <c r="D11" s="4"/>
      <c r="E11" s="4"/>
    </row>
    <row r="12" spans="1:5" ht="22.5" x14ac:dyDescent="0.25">
      <c r="A12" s="3" t="s">
        <v>9</v>
      </c>
      <c r="B12" s="2">
        <v>1000</v>
      </c>
      <c r="C12" t="e">
        <f t="shared" ref="C12" si="8">B12/#REF!</f>
        <v>#REF!</v>
      </c>
      <c r="D12" s="4"/>
      <c r="E12" s="4"/>
    </row>
    <row r="13" spans="1:5" ht="22.5" x14ac:dyDescent="0.25">
      <c r="A13" s="3" t="s">
        <v>10</v>
      </c>
      <c r="B13" s="1">
        <v>10</v>
      </c>
      <c r="C13" t="e">
        <f t="shared" ref="C13" si="9">B13/#REF!</f>
        <v>#REF!</v>
      </c>
      <c r="D13" s="4"/>
      <c r="E13" s="4"/>
    </row>
    <row r="14" spans="1:5" ht="22.5" x14ac:dyDescent="0.25">
      <c r="A14" s="3" t="s">
        <v>11</v>
      </c>
      <c r="B14" s="1">
        <v>5</v>
      </c>
      <c r="C14" t="e">
        <f t="shared" ref="C14" si="10">B14/#REF!</f>
        <v>#REF!</v>
      </c>
      <c r="D14" s="4"/>
      <c r="E14" s="4"/>
    </row>
    <row r="15" spans="1:5" ht="33.75" x14ac:dyDescent="0.25">
      <c r="A15" s="3" t="s">
        <v>12</v>
      </c>
      <c r="B15" s="1">
        <v>20</v>
      </c>
      <c r="C15" t="e">
        <f t="shared" ref="C15" si="11">B15/#REF!</f>
        <v>#REF!</v>
      </c>
      <c r="D15" s="4"/>
      <c r="E15" s="4"/>
    </row>
    <row r="16" spans="1:5" ht="22.5" x14ac:dyDescent="0.25">
      <c r="A16" s="3" t="s">
        <v>13</v>
      </c>
      <c r="B16" s="1">
        <v>100</v>
      </c>
      <c r="C16" t="e">
        <f t="shared" ref="C16" si="12">B16/#REF!</f>
        <v>#REF!</v>
      </c>
      <c r="D16" s="4"/>
      <c r="E16" s="4"/>
    </row>
    <row r="17" spans="1:5" ht="33.75" x14ac:dyDescent="0.25">
      <c r="A17" s="3" t="s">
        <v>14</v>
      </c>
      <c r="B17" s="1">
        <v>570</v>
      </c>
      <c r="C17" t="e">
        <f t="shared" ref="C17" si="13">B17/#REF!</f>
        <v>#REF!</v>
      </c>
      <c r="D17" s="4"/>
      <c r="E17" s="4"/>
    </row>
    <row r="18" spans="1:5" ht="45" x14ac:dyDescent="0.25">
      <c r="A18" s="3" t="s">
        <v>15</v>
      </c>
      <c r="B18" s="2">
        <v>1900</v>
      </c>
      <c r="C18" t="e">
        <f t="shared" ref="C18" si="14">B18/#REF!</f>
        <v>#REF!</v>
      </c>
      <c r="D18" s="4"/>
      <c r="E18" s="4"/>
    </row>
    <row r="19" spans="1:5" ht="33.75" x14ac:dyDescent="0.25">
      <c r="A19" s="3" t="s">
        <v>16</v>
      </c>
      <c r="B19" s="1">
        <v>700</v>
      </c>
      <c r="C19" t="e">
        <f t="shared" ref="C19" si="15">B19/#REF!</f>
        <v>#REF!</v>
      </c>
      <c r="D19" s="4"/>
      <c r="E19" s="4"/>
    </row>
    <row r="20" spans="1:5" ht="22.5" x14ac:dyDescent="0.25">
      <c r="A20" s="3" t="s">
        <v>17</v>
      </c>
      <c r="B20" s="1">
        <v>1</v>
      </c>
      <c r="C20" t="e">
        <f t="shared" ref="C20" si="16">B20/#REF!</f>
        <v>#REF!</v>
      </c>
      <c r="D20" s="4"/>
      <c r="E20" s="4"/>
    </row>
    <row r="21" spans="1:5" ht="33.75" x14ac:dyDescent="0.25">
      <c r="A21" s="3" t="s">
        <v>18</v>
      </c>
      <c r="B21" s="1">
        <v>10</v>
      </c>
      <c r="C21" t="e">
        <f t="shared" ref="C21" si="17">B21/#REF!</f>
        <v>#REF!</v>
      </c>
      <c r="D21" s="4"/>
      <c r="E21" s="4"/>
    </row>
    <row r="22" spans="1:5" ht="33.75" x14ac:dyDescent="0.25">
      <c r="A22" s="3" t="s">
        <v>19</v>
      </c>
      <c r="B22" s="1">
        <v>2</v>
      </c>
      <c r="C22" t="e">
        <f t="shared" ref="C22" si="18">B22/#REF!</f>
        <v>#REF!</v>
      </c>
      <c r="D22" s="4"/>
      <c r="E22" s="4"/>
    </row>
    <row r="23" spans="1:5" ht="33.75" x14ac:dyDescent="0.25">
      <c r="A23" s="3" t="s">
        <v>20</v>
      </c>
      <c r="B23" s="1">
        <v>2</v>
      </c>
      <c r="C23" t="e">
        <f t="shared" ref="C23" si="19">B23/#REF!</f>
        <v>#REF!</v>
      </c>
      <c r="D23" s="4"/>
      <c r="E23" s="4"/>
    </row>
    <row r="24" spans="1:5" ht="45" x14ac:dyDescent="0.25">
      <c r="A24" s="3" t="s">
        <v>21</v>
      </c>
      <c r="B24" s="1">
        <v>1</v>
      </c>
      <c r="C24" t="e">
        <f t="shared" ref="C24" si="20">B24/#REF!</f>
        <v>#REF!</v>
      </c>
      <c r="D24" s="4"/>
      <c r="E24" s="4"/>
    </row>
    <row r="25" spans="1:5" ht="33.75" x14ac:dyDescent="0.25">
      <c r="A25" s="3" t="s">
        <v>22</v>
      </c>
      <c r="B25" s="1">
        <v>10</v>
      </c>
      <c r="C25" t="e">
        <f t="shared" ref="C25" si="21">B25/#REF!</f>
        <v>#REF!</v>
      </c>
      <c r="D25" s="4"/>
      <c r="E25" s="4"/>
    </row>
    <row r="26" spans="1:5" ht="45" x14ac:dyDescent="0.25">
      <c r="A26" s="3" t="s">
        <v>23</v>
      </c>
      <c r="B26" s="1">
        <v>5</v>
      </c>
      <c r="C26" t="e">
        <f t="shared" ref="C26" si="22">B26/#REF!</f>
        <v>#REF!</v>
      </c>
      <c r="D26" s="4"/>
      <c r="E26" s="4"/>
    </row>
    <row r="27" spans="1:5" ht="33.75" x14ac:dyDescent="0.25">
      <c r="A27" s="3" t="s">
        <v>24</v>
      </c>
      <c r="B27" s="1">
        <v>5</v>
      </c>
      <c r="C27" t="e">
        <f t="shared" ref="C27" si="23">B27/#REF!</f>
        <v>#REF!</v>
      </c>
      <c r="D27" s="4"/>
      <c r="E27" s="4"/>
    </row>
    <row r="28" spans="1:5" ht="33.75" x14ac:dyDescent="0.25">
      <c r="A28" s="3" t="s">
        <v>25</v>
      </c>
      <c r="B28" s="1">
        <v>5</v>
      </c>
      <c r="C28" t="e">
        <f t="shared" ref="C28" si="24">B28/#REF!</f>
        <v>#REF!</v>
      </c>
      <c r="D28" s="4"/>
      <c r="E28" s="4"/>
    </row>
    <row r="29" spans="1:5" ht="33.75" x14ac:dyDescent="0.25">
      <c r="A29" s="3" t="s">
        <v>26</v>
      </c>
      <c r="B29" s="1">
        <v>15</v>
      </c>
      <c r="C29" t="e">
        <f t="shared" ref="C29" si="25">B29/#REF!</f>
        <v>#REF!</v>
      </c>
      <c r="D29" s="4"/>
      <c r="E29" s="4"/>
    </row>
    <row r="30" spans="1:5" ht="22.5" x14ac:dyDescent="0.25">
      <c r="A30" s="3" t="s">
        <v>27</v>
      </c>
      <c r="B30" s="1">
        <v>15</v>
      </c>
      <c r="C30" t="e">
        <f t="shared" ref="C30" si="26">B30/#REF!</f>
        <v>#REF!</v>
      </c>
      <c r="D30" s="4"/>
      <c r="E30" s="4"/>
    </row>
    <row r="31" spans="1:5" ht="45" x14ac:dyDescent="0.25">
      <c r="A31" s="3" t="s">
        <v>28</v>
      </c>
      <c r="B31" s="1">
        <v>15</v>
      </c>
      <c r="C31" t="e">
        <f t="shared" ref="C31" si="27">B31/#REF!</f>
        <v>#REF!</v>
      </c>
      <c r="D31" s="4"/>
      <c r="E31" s="4"/>
    </row>
    <row r="32" spans="1:5" ht="56.25" x14ac:dyDescent="0.25">
      <c r="A32" s="3" t="s">
        <v>29</v>
      </c>
      <c r="B32" s="1">
        <v>20</v>
      </c>
      <c r="C32" t="e">
        <f t="shared" ref="C32" si="28">B32/#REF!</f>
        <v>#REF!</v>
      </c>
      <c r="D32" s="4"/>
      <c r="E32" s="4"/>
    </row>
    <row r="33" spans="1:5" ht="78.75" x14ac:dyDescent="0.25">
      <c r="A33" s="3" t="s">
        <v>30</v>
      </c>
      <c r="B33" s="1">
        <v>20</v>
      </c>
      <c r="C33" t="e">
        <f t="shared" ref="C33" si="29">B33/#REF!</f>
        <v>#REF!</v>
      </c>
      <c r="D33" s="4"/>
      <c r="E33" s="4"/>
    </row>
    <row r="34" spans="1:5" ht="78.75" x14ac:dyDescent="0.25">
      <c r="A34" s="3" t="s">
        <v>31</v>
      </c>
      <c r="B34" s="1">
        <v>20</v>
      </c>
      <c r="C34" t="e">
        <f t="shared" ref="C34" si="30">B34/#REF!</f>
        <v>#REF!</v>
      </c>
      <c r="D34" s="4"/>
      <c r="E34" s="4"/>
    </row>
    <row r="35" spans="1:5" ht="78.75" x14ac:dyDescent="0.25">
      <c r="A35" s="3" t="s">
        <v>32</v>
      </c>
      <c r="B35" s="1">
        <v>20</v>
      </c>
      <c r="C35" t="e">
        <f t="shared" ref="C35" si="31">B35/#REF!</f>
        <v>#REF!</v>
      </c>
      <c r="D35" s="4"/>
      <c r="E35" s="4"/>
    </row>
    <row r="36" spans="1:5" ht="33.75" x14ac:dyDescent="0.25">
      <c r="A36" s="3" t="s">
        <v>33</v>
      </c>
      <c r="B36" s="1">
        <v>100</v>
      </c>
      <c r="C36" t="e">
        <f t="shared" ref="C36" si="32">B36/#REF!</f>
        <v>#REF!</v>
      </c>
      <c r="D36" s="4"/>
      <c r="E36" s="4"/>
    </row>
    <row r="37" spans="1:5" ht="22.5" x14ac:dyDescent="0.25">
      <c r="A37" s="3" t="s">
        <v>34</v>
      </c>
      <c r="B37" s="1">
        <v>90</v>
      </c>
      <c r="C37" t="e">
        <f t="shared" ref="C37" si="33">B37/#REF!</f>
        <v>#REF!</v>
      </c>
      <c r="D37" s="4"/>
      <c r="E37" s="4"/>
    </row>
    <row r="38" spans="1:5" ht="22.5" x14ac:dyDescent="0.25">
      <c r="A38" s="3" t="s">
        <v>35</v>
      </c>
      <c r="B38" s="1">
        <v>70</v>
      </c>
      <c r="C38" t="e">
        <f t="shared" ref="C38" si="34">B38/#REF!</f>
        <v>#REF!</v>
      </c>
      <c r="D38" s="4"/>
      <c r="E38" s="4"/>
    </row>
    <row r="39" spans="1:5" ht="22.5" x14ac:dyDescent="0.25">
      <c r="A39" s="3" t="s">
        <v>36</v>
      </c>
      <c r="B39" s="1">
        <v>20</v>
      </c>
      <c r="C39" t="e">
        <f t="shared" ref="C39" si="35">B39/#REF!</f>
        <v>#REF!</v>
      </c>
      <c r="D39" s="4"/>
      <c r="E39" s="4"/>
    </row>
    <row r="40" spans="1:5" ht="22.5" x14ac:dyDescent="0.25">
      <c r="A40" s="3" t="s">
        <v>37</v>
      </c>
      <c r="B40" s="1">
        <v>20</v>
      </c>
      <c r="C40" t="e">
        <f t="shared" ref="C40" si="36">B40/#REF!</f>
        <v>#REF!</v>
      </c>
      <c r="D40" s="4"/>
      <c r="E40" s="4"/>
    </row>
    <row r="41" spans="1:5" ht="22.5" x14ac:dyDescent="0.25">
      <c r="A41" s="3" t="s">
        <v>38</v>
      </c>
      <c r="B41" s="1">
        <v>50</v>
      </c>
      <c r="C41" t="e">
        <f t="shared" ref="C41" si="37">B41/#REF!</f>
        <v>#REF!</v>
      </c>
      <c r="D41" s="4"/>
      <c r="E41" s="4"/>
    </row>
    <row r="42" spans="1:5" ht="22.5" x14ac:dyDescent="0.25">
      <c r="A42" s="3" t="s">
        <v>39</v>
      </c>
      <c r="B42" s="1">
        <v>40</v>
      </c>
      <c r="C42" t="e">
        <f t="shared" ref="C42" si="38">B42/#REF!</f>
        <v>#REF!</v>
      </c>
      <c r="D42" s="4"/>
      <c r="E42" s="4"/>
    </row>
    <row r="43" spans="1:5" ht="22.5" x14ac:dyDescent="0.25">
      <c r="A43" s="3" t="s">
        <v>40</v>
      </c>
      <c r="B43" s="1">
        <v>20</v>
      </c>
      <c r="C43" t="e">
        <f t="shared" ref="C43" si="39">B43/#REF!</f>
        <v>#REF!</v>
      </c>
      <c r="D43" s="4"/>
      <c r="E43" s="4"/>
    </row>
    <row r="44" spans="1:5" ht="22.5" x14ac:dyDescent="0.25">
      <c r="A44" s="3" t="s">
        <v>41</v>
      </c>
      <c r="B44" s="1">
        <v>60</v>
      </c>
      <c r="C44" t="e">
        <f t="shared" ref="C44" si="40">B44/#REF!</f>
        <v>#REF!</v>
      </c>
      <c r="D44" s="4"/>
      <c r="E44" s="4"/>
    </row>
    <row r="45" spans="1:5" ht="22.5" x14ac:dyDescent="0.25">
      <c r="A45" s="3" t="s">
        <v>42</v>
      </c>
      <c r="B45" s="1">
        <v>20</v>
      </c>
      <c r="C45" t="e">
        <f t="shared" ref="C45" si="41">B45/#REF!</f>
        <v>#REF!</v>
      </c>
      <c r="D45" s="4"/>
      <c r="E45" s="4"/>
    </row>
    <row r="46" spans="1:5" ht="22.5" x14ac:dyDescent="0.25">
      <c r="A46" s="3" t="s">
        <v>43</v>
      </c>
      <c r="B46" s="1">
        <v>20</v>
      </c>
      <c r="C46" t="e">
        <f t="shared" ref="C46" si="42">B46/#REF!</f>
        <v>#REF!</v>
      </c>
      <c r="D46" s="4"/>
      <c r="E46" s="4"/>
    </row>
    <row r="47" spans="1:5" ht="22.5" x14ac:dyDescent="0.25">
      <c r="A47" s="3" t="s">
        <v>44</v>
      </c>
      <c r="B47" s="1">
        <v>30</v>
      </c>
      <c r="C47" t="e">
        <f t="shared" ref="C47" si="43">B47/#REF!</f>
        <v>#REF!</v>
      </c>
      <c r="D47" s="4"/>
      <c r="E47" s="4"/>
    </row>
    <row r="48" spans="1:5" ht="22.5" x14ac:dyDescent="0.25">
      <c r="A48" s="3" t="s">
        <v>45</v>
      </c>
      <c r="B48" s="1">
        <v>10</v>
      </c>
      <c r="C48" t="e">
        <f t="shared" ref="C48" si="44">B48/#REF!</f>
        <v>#REF!</v>
      </c>
      <c r="D48" s="4"/>
      <c r="E48" s="4"/>
    </row>
    <row r="49" spans="1:5" ht="33.75" x14ac:dyDescent="0.25">
      <c r="A49" s="3" t="s">
        <v>46</v>
      </c>
      <c r="B49" s="1">
        <v>20</v>
      </c>
      <c r="C49" t="e">
        <f t="shared" ref="C49" si="45">B49/#REF!</f>
        <v>#REF!</v>
      </c>
      <c r="D49" s="4"/>
      <c r="E49" s="4"/>
    </row>
    <row r="50" spans="1:5" ht="33.75" x14ac:dyDescent="0.25">
      <c r="A50" s="3" t="s">
        <v>47</v>
      </c>
      <c r="B50" s="1">
        <v>10</v>
      </c>
      <c r="C50" t="e">
        <f t="shared" ref="C50" si="46">B50/#REF!</f>
        <v>#REF!</v>
      </c>
      <c r="D50" s="4"/>
      <c r="E50" s="4"/>
    </row>
    <row r="51" spans="1:5" ht="33.75" x14ac:dyDescent="0.25">
      <c r="A51" s="3" t="s">
        <v>48</v>
      </c>
      <c r="B51" s="1">
        <v>20</v>
      </c>
      <c r="C51" t="e">
        <f t="shared" ref="C51" si="47">B51/#REF!</f>
        <v>#REF!</v>
      </c>
      <c r="D51" s="4"/>
      <c r="E51" s="4"/>
    </row>
    <row r="52" spans="1:5" ht="22.5" x14ac:dyDescent="0.25">
      <c r="A52" s="3" t="s">
        <v>49</v>
      </c>
      <c r="B52" s="1">
        <v>6</v>
      </c>
      <c r="C52" t="e">
        <f t="shared" ref="C52" si="48">B52/#REF!</f>
        <v>#REF!</v>
      </c>
      <c r="D52" s="4"/>
      <c r="E52" s="4"/>
    </row>
    <row r="53" spans="1:5" ht="33.75" x14ac:dyDescent="0.25">
      <c r="A53" s="3" t="s">
        <v>50</v>
      </c>
      <c r="B53" s="1">
        <v>105</v>
      </c>
      <c r="C53" t="e">
        <f t="shared" ref="C53" si="49">B53/#REF!</f>
        <v>#REF!</v>
      </c>
      <c r="D53" s="4"/>
      <c r="E53" s="4"/>
    </row>
    <row r="54" spans="1:5" ht="45" x14ac:dyDescent="0.25">
      <c r="A54" s="3" t="s">
        <v>51</v>
      </c>
      <c r="B54" s="1">
        <v>7</v>
      </c>
      <c r="C54" t="e">
        <f t="shared" ref="C54" si="50">B54/#REF!</f>
        <v>#REF!</v>
      </c>
      <c r="D54" s="4"/>
      <c r="E54" s="4"/>
    </row>
    <row r="55" spans="1:5" ht="56.25" x14ac:dyDescent="0.25">
      <c r="A55" s="3" t="s">
        <v>52</v>
      </c>
      <c r="B55" s="1">
        <v>10</v>
      </c>
      <c r="C55" t="e">
        <f t="shared" ref="C55" si="51">B55/#REF!</f>
        <v>#REF!</v>
      </c>
      <c r="D55" s="4"/>
      <c r="E55" s="4"/>
    </row>
    <row r="56" spans="1:5" ht="45" x14ac:dyDescent="0.25">
      <c r="A56" s="3" t="s">
        <v>53</v>
      </c>
      <c r="B56" s="1">
        <v>15</v>
      </c>
      <c r="C56" t="e">
        <f t="shared" ref="C56" si="52">B56/#REF!</f>
        <v>#REF!</v>
      </c>
      <c r="D56" s="4"/>
      <c r="E56" s="4"/>
    </row>
    <row r="57" spans="1:5" ht="56.25" x14ac:dyDescent="0.25">
      <c r="A57" s="3" t="s">
        <v>54</v>
      </c>
      <c r="B57" s="1">
        <v>15</v>
      </c>
      <c r="C57" t="e">
        <f t="shared" ref="C57" si="53">B57/#REF!</f>
        <v>#REF!</v>
      </c>
      <c r="D57" s="4"/>
      <c r="E57" s="4"/>
    </row>
    <row r="58" spans="1:5" ht="33.75" x14ac:dyDescent="0.25">
      <c r="A58" s="3" t="s">
        <v>55</v>
      </c>
      <c r="B58" s="1">
        <v>35</v>
      </c>
      <c r="C58" t="e">
        <f t="shared" ref="C58" si="54">B58/#REF!</f>
        <v>#REF!</v>
      </c>
      <c r="D58" s="4"/>
      <c r="E58" s="4"/>
    </row>
    <row r="59" spans="1:5" ht="33.75" x14ac:dyDescent="0.25">
      <c r="A59" s="3" t="s">
        <v>56</v>
      </c>
      <c r="B59" s="1">
        <v>10</v>
      </c>
      <c r="C59" t="e">
        <f t="shared" ref="C59" si="55">B59/#REF!</f>
        <v>#REF!</v>
      </c>
      <c r="D59" s="4"/>
      <c r="E59" s="4"/>
    </row>
    <row r="60" spans="1:5" ht="33.75" x14ac:dyDescent="0.25">
      <c r="A60" s="3" t="s">
        <v>57</v>
      </c>
      <c r="B60" s="1">
        <v>35</v>
      </c>
      <c r="C60" t="e">
        <f t="shared" ref="C60" si="56">B60/#REF!</f>
        <v>#REF!</v>
      </c>
      <c r="D60" s="4"/>
      <c r="E60" s="4"/>
    </row>
    <row r="61" spans="1:5" ht="33.75" x14ac:dyDescent="0.25">
      <c r="A61" s="3" t="s">
        <v>58</v>
      </c>
      <c r="B61" s="1">
        <v>41</v>
      </c>
      <c r="C61" t="e">
        <f t="shared" ref="C61" si="57">B61/#REF!</f>
        <v>#REF!</v>
      </c>
      <c r="D61" s="4"/>
      <c r="E61" s="4"/>
    </row>
    <row r="62" spans="1:5" ht="33.75" x14ac:dyDescent="0.25">
      <c r="A62" s="3" t="s">
        <v>59</v>
      </c>
      <c r="B62" s="1">
        <v>20</v>
      </c>
      <c r="C62" t="e">
        <f t="shared" ref="C62" si="58">B62/#REF!</f>
        <v>#REF!</v>
      </c>
      <c r="D62" s="4"/>
      <c r="E62" s="4"/>
    </row>
    <row r="63" spans="1:5" ht="33.75" x14ac:dyDescent="0.25">
      <c r="A63" s="3" t="s">
        <v>60</v>
      </c>
      <c r="B63" s="1">
        <v>20</v>
      </c>
      <c r="C63" t="e">
        <f t="shared" ref="C63" si="59">B63/#REF!</f>
        <v>#REF!</v>
      </c>
      <c r="D63" s="4"/>
      <c r="E63" s="4"/>
    </row>
    <row r="64" spans="1:5" ht="33.75" x14ac:dyDescent="0.25">
      <c r="A64" s="3" t="s">
        <v>61</v>
      </c>
      <c r="B64" s="1">
        <v>25</v>
      </c>
      <c r="C64" t="e">
        <f t="shared" ref="C64" si="60">B64/#REF!</f>
        <v>#REF!</v>
      </c>
      <c r="D64" s="4"/>
      <c r="E64" s="4"/>
    </row>
    <row r="65" spans="1:5" ht="33.75" x14ac:dyDescent="0.25">
      <c r="A65" s="3" t="s">
        <v>62</v>
      </c>
      <c r="B65" s="1">
        <v>10</v>
      </c>
      <c r="C65" t="e">
        <f t="shared" ref="C65" si="61">B65/#REF!</f>
        <v>#REF!</v>
      </c>
      <c r="D65" s="4"/>
      <c r="E65" s="4"/>
    </row>
    <row r="66" spans="1:5" ht="33.75" x14ac:dyDescent="0.25">
      <c r="A66" s="3" t="s">
        <v>63</v>
      </c>
      <c r="B66" s="1">
        <v>10</v>
      </c>
      <c r="C66" t="e">
        <f t="shared" ref="C66" si="62">B66/#REF!</f>
        <v>#REF!</v>
      </c>
      <c r="D66" s="4"/>
      <c r="E66" s="4"/>
    </row>
    <row r="67" spans="1:5" ht="45" x14ac:dyDescent="0.25">
      <c r="A67" s="3" t="s">
        <v>64</v>
      </c>
      <c r="B67" s="1">
        <v>5</v>
      </c>
      <c r="C67" t="e">
        <f t="shared" ref="C67" si="63">B67/#REF!</f>
        <v>#REF!</v>
      </c>
      <c r="D67" s="4"/>
      <c r="E67" s="4"/>
    </row>
    <row r="68" spans="1:5" ht="22.5" x14ac:dyDescent="0.25">
      <c r="A68" s="3" t="s">
        <v>65</v>
      </c>
      <c r="B68" s="1">
        <v>5</v>
      </c>
      <c r="C68" t="e">
        <f t="shared" ref="C68" si="64">B68/#REF!</f>
        <v>#REF!</v>
      </c>
      <c r="D68" s="4"/>
      <c r="E68" s="4"/>
    </row>
    <row r="69" spans="1:5" ht="22.5" x14ac:dyDescent="0.25">
      <c r="A69" s="3" t="s">
        <v>66</v>
      </c>
      <c r="B69" s="1">
        <v>2</v>
      </c>
      <c r="C69" t="e">
        <f t="shared" ref="C69" si="65">B69/#REF!</f>
        <v>#REF!</v>
      </c>
      <c r="D69" s="4"/>
      <c r="E69" s="4"/>
    </row>
    <row r="70" spans="1:5" ht="22.5" x14ac:dyDescent="0.25">
      <c r="A70" s="3" t="s">
        <v>67</v>
      </c>
      <c r="B70" s="1">
        <v>2</v>
      </c>
      <c r="C70" t="e">
        <f t="shared" ref="C70" si="66">B70/#REF!</f>
        <v>#REF!</v>
      </c>
      <c r="D70" s="4"/>
      <c r="E70" s="4"/>
    </row>
    <row r="71" spans="1:5" ht="33.75" x14ac:dyDescent="0.25">
      <c r="A71" s="3" t="s">
        <v>68</v>
      </c>
      <c r="B71" s="1">
        <v>6</v>
      </c>
      <c r="C71" t="e">
        <f t="shared" ref="C71" si="67">B71/#REF!</f>
        <v>#REF!</v>
      </c>
      <c r="D71" s="4"/>
      <c r="E71" s="4"/>
    </row>
    <row r="72" spans="1:5" ht="45" x14ac:dyDescent="0.25">
      <c r="A72" s="3" t="s">
        <v>69</v>
      </c>
      <c r="B72" s="1">
        <v>6</v>
      </c>
      <c r="C72" t="e">
        <f t="shared" ref="C72" si="68">B72/#REF!</f>
        <v>#REF!</v>
      </c>
      <c r="D72" s="4"/>
      <c r="E72" s="4"/>
    </row>
    <row r="73" spans="1:5" ht="33.75" x14ac:dyDescent="0.25">
      <c r="A73" s="3" t="s">
        <v>70</v>
      </c>
      <c r="B73" s="1">
        <v>7</v>
      </c>
      <c r="C73" t="e">
        <f t="shared" ref="C73" si="69">B73/#REF!</f>
        <v>#REF!</v>
      </c>
      <c r="D73" s="4"/>
      <c r="E73" s="4"/>
    </row>
    <row r="74" spans="1:5" ht="33.75" x14ac:dyDescent="0.25">
      <c r="A74" s="3" t="s">
        <v>71</v>
      </c>
      <c r="B74" s="1">
        <v>2</v>
      </c>
      <c r="C74" t="e">
        <f t="shared" ref="C74" si="70">B74/#REF!</f>
        <v>#REF!</v>
      </c>
      <c r="D74" s="4"/>
      <c r="E74" s="4"/>
    </row>
    <row r="75" spans="1:5" ht="33.75" x14ac:dyDescent="0.25">
      <c r="A75" s="3" t="s">
        <v>72</v>
      </c>
      <c r="B75" s="1">
        <v>3</v>
      </c>
      <c r="C75" t="e">
        <f t="shared" ref="C75" si="71">B75/#REF!</f>
        <v>#REF!</v>
      </c>
      <c r="D75" s="4"/>
      <c r="E75" s="4"/>
    </row>
    <row r="76" spans="1:5" ht="22.5" x14ac:dyDescent="0.25">
      <c r="A76" s="3" t="s">
        <v>73</v>
      </c>
      <c r="B76" s="1">
        <v>50</v>
      </c>
      <c r="C76" t="e">
        <f t="shared" ref="C76" si="72">B76/#REF!</f>
        <v>#REF!</v>
      </c>
      <c r="D76" s="4"/>
      <c r="E76" s="4"/>
    </row>
    <row r="77" spans="1:5" ht="56.25" x14ac:dyDescent="0.25">
      <c r="A77" s="3" t="s">
        <v>74</v>
      </c>
      <c r="B77" s="1">
        <v>6</v>
      </c>
      <c r="C77" t="e">
        <f t="shared" ref="C77" si="73">B77/#REF!</f>
        <v>#REF!</v>
      </c>
      <c r="D77" s="4"/>
      <c r="E77" s="4"/>
    </row>
    <row r="78" spans="1:5" ht="22.5" x14ac:dyDescent="0.25">
      <c r="A78" s="3" t="s">
        <v>75</v>
      </c>
      <c r="B78" s="1">
        <v>1</v>
      </c>
      <c r="C78" t="e">
        <f t="shared" ref="C78" si="74">B78/#REF!</f>
        <v>#REF!</v>
      </c>
      <c r="D78" s="4"/>
      <c r="E78" s="4"/>
    </row>
    <row r="79" spans="1:5" ht="22.5" x14ac:dyDescent="0.25">
      <c r="A79" s="3" t="s">
        <v>76</v>
      </c>
      <c r="B79" s="1">
        <v>2</v>
      </c>
      <c r="C79" t="e">
        <f t="shared" ref="C79" si="75">B79/#REF!</f>
        <v>#REF!</v>
      </c>
      <c r="D79" s="4"/>
      <c r="E79" s="4"/>
    </row>
    <row r="80" spans="1:5" ht="22.5" x14ac:dyDescent="0.25">
      <c r="A80" s="3" t="s">
        <v>77</v>
      </c>
      <c r="B80" s="1">
        <v>2</v>
      </c>
      <c r="C80" t="e">
        <f t="shared" ref="C80" si="76">B80/#REF!</f>
        <v>#REF!</v>
      </c>
      <c r="D80" s="4"/>
      <c r="E80" s="4"/>
    </row>
    <row r="81" spans="1:5" ht="22.5" x14ac:dyDescent="0.25">
      <c r="A81" s="3" t="s">
        <v>78</v>
      </c>
      <c r="B81" s="1">
        <v>2</v>
      </c>
      <c r="C81" t="e">
        <f t="shared" ref="C81" si="77">B81/#REF!</f>
        <v>#REF!</v>
      </c>
      <c r="D81" s="4"/>
      <c r="E81" s="4"/>
    </row>
    <row r="82" spans="1:5" ht="33.75" x14ac:dyDescent="0.25">
      <c r="A82" s="3" t="s">
        <v>79</v>
      </c>
      <c r="B82" s="1">
        <v>1</v>
      </c>
      <c r="C82" t="e">
        <f t="shared" ref="C82" si="78">B82/#REF!</f>
        <v>#REF!</v>
      </c>
      <c r="D82" s="4"/>
      <c r="E82" s="4"/>
    </row>
    <row r="83" spans="1:5" ht="33.75" x14ac:dyDescent="0.25">
      <c r="A83" s="3" t="s">
        <v>80</v>
      </c>
      <c r="B83" s="1">
        <v>1</v>
      </c>
      <c r="C83" t="e">
        <f t="shared" ref="C83" si="79">B83/#REF!</f>
        <v>#REF!</v>
      </c>
      <c r="D83" s="4"/>
      <c r="E83" s="4"/>
    </row>
    <row r="84" spans="1:5" ht="33.75" x14ac:dyDescent="0.25">
      <c r="A84" s="3" t="s">
        <v>81</v>
      </c>
      <c r="B84" s="1">
        <v>1</v>
      </c>
      <c r="C84" t="e">
        <f t="shared" ref="C84" si="80">B84/#REF!</f>
        <v>#REF!</v>
      </c>
      <c r="D84" s="4"/>
      <c r="E84" s="4"/>
    </row>
    <row r="85" spans="1:5" ht="33.75" x14ac:dyDescent="0.25">
      <c r="A85" s="3" t="s">
        <v>82</v>
      </c>
      <c r="B85" s="1">
        <v>3</v>
      </c>
      <c r="C85" t="e">
        <f t="shared" ref="C85" si="81">B85/#REF!</f>
        <v>#REF!</v>
      </c>
      <c r="D85" s="4"/>
      <c r="E85" s="4"/>
    </row>
    <row r="86" spans="1:5" ht="33.75" x14ac:dyDescent="0.25">
      <c r="A86" s="3" t="s">
        <v>83</v>
      </c>
      <c r="B86" s="1">
        <v>3</v>
      </c>
      <c r="C86" t="e">
        <f t="shared" ref="C86" si="82">B86/#REF!</f>
        <v>#REF!</v>
      </c>
      <c r="D86" s="4"/>
      <c r="E86" s="4"/>
    </row>
    <row r="87" spans="1:5" ht="22.5" x14ac:dyDescent="0.25">
      <c r="A87" s="3" t="s">
        <v>84</v>
      </c>
      <c r="B87" s="1">
        <v>7</v>
      </c>
      <c r="C87" t="e">
        <f t="shared" ref="C87" si="83">B87/#REF!</f>
        <v>#REF!</v>
      </c>
      <c r="D87" s="4"/>
      <c r="E87" s="4"/>
    </row>
    <row r="88" spans="1:5" ht="67.5" x14ac:dyDescent="0.25">
      <c r="A88" s="3" t="s">
        <v>85</v>
      </c>
      <c r="B88" s="1">
        <v>1</v>
      </c>
      <c r="C88" t="e">
        <f t="shared" ref="C88" si="84">B88/#REF!</f>
        <v>#REF!</v>
      </c>
      <c r="D88" s="4"/>
      <c r="E88" s="4"/>
    </row>
    <row r="89" spans="1:5" ht="33.75" x14ac:dyDescent="0.25">
      <c r="A89" s="3" t="s">
        <v>86</v>
      </c>
      <c r="B89" s="1">
        <v>8</v>
      </c>
      <c r="C89" t="e">
        <f t="shared" ref="C89" si="85">B89/#REF!</f>
        <v>#REF!</v>
      </c>
      <c r="D89" s="4"/>
      <c r="E89" s="4"/>
    </row>
    <row r="90" spans="1:5" ht="33.75" x14ac:dyDescent="0.25">
      <c r="A90" s="3" t="s">
        <v>87</v>
      </c>
      <c r="B90" s="1">
        <v>24</v>
      </c>
      <c r="C90" t="e">
        <f t="shared" ref="C90" si="86">B90/#REF!</f>
        <v>#REF!</v>
      </c>
      <c r="D90" s="4"/>
      <c r="E90" s="4"/>
    </row>
    <row r="91" spans="1:5" ht="33.75" x14ac:dyDescent="0.25">
      <c r="A91" s="3" t="s">
        <v>87</v>
      </c>
      <c r="B91" s="1">
        <v>3</v>
      </c>
      <c r="C91" t="e">
        <f t="shared" ref="C91" si="87">B91/#REF!</f>
        <v>#REF!</v>
      </c>
      <c r="D91" s="4"/>
      <c r="E91" s="4"/>
    </row>
    <row r="92" spans="1:5" ht="22.5" x14ac:dyDescent="0.25">
      <c r="A92" s="3" t="s">
        <v>88</v>
      </c>
      <c r="B92" s="1">
        <v>36</v>
      </c>
      <c r="C92" t="e">
        <f t="shared" ref="C92" si="88">B92/#REF!</f>
        <v>#REF!</v>
      </c>
      <c r="D92" s="4"/>
      <c r="E92" s="4"/>
    </row>
    <row r="93" spans="1:5" ht="33.75" x14ac:dyDescent="0.25">
      <c r="A93" s="3" t="s">
        <v>89</v>
      </c>
      <c r="B93" s="1">
        <v>24</v>
      </c>
      <c r="C93" t="e">
        <f t="shared" ref="C93" si="89">B93/#REF!</f>
        <v>#REF!</v>
      </c>
      <c r="D93" s="4"/>
      <c r="E93" s="4"/>
    </row>
    <row r="94" spans="1:5" ht="33.75" x14ac:dyDescent="0.25">
      <c r="A94" s="3" t="s">
        <v>90</v>
      </c>
      <c r="B94" s="1">
        <v>23</v>
      </c>
      <c r="C94" t="e">
        <f t="shared" ref="C94" si="90">B94/#REF!</f>
        <v>#REF!</v>
      </c>
      <c r="D94" s="4"/>
      <c r="E94" s="4"/>
    </row>
    <row r="95" spans="1:5" ht="45" x14ac:dyDescent="0.25">
      <c r="A95" s="3" t="s">
        <v>91</v>
      </c>
      <c r="B95" s="1">
        <v>125</v>
      </c>
      <c r="C95" t="e">
        <f t="shared" ref="C95" si="91">B95/#REF!</f>
        <v>#REF!</v>
      </c>
      <c r="D95" s="4"/>
      <c r="E95" s="4"/>
    </row>
    <row r="96" spans="1:5" ht="33.75" x14ac:dyDescent="0.25">
      <c r="A96" s="3" t="s">
        <v>92</v>
      </c>
      <c r="B96" s="1">
        <v>30</v>
      </c>
      <c r="C96" t="e">
        <f t="shared" ref="C96" si="92">B96/#REF!</f>
        <v>#REF!</v>
      </c>
      <c r="D96" s="4"/>
      <c r="E96" s="4"/>
    </row>
    <row r="97" spans="1:5" ht="33.75" x14ac:dyDescent="0.25">
      <c r="A97" s="3" t="s">
        <v>93</v>
      </c>
      <c r="B97" s="1">
        <v>2</v>
      </c>
      <c r="C97" t="e">
        <f t="shared" ref="C97" si="93">B97/#REF!</f>
        <v>#REF!</v>
      </c>
      <c r="D97" s="4"/>
      <c r="E97" s="4"/>
    </row>
    <row r="98" spans="1:5" ht="33.75" x14ac:dyDescent="0.25">
      <c r="A98" s="3" t="s">
        <v>94</v>
      </c>
      <c r="B98" s="1">
        <v>4</v>
      </c>
      <c r="C98" t="e">
        <f t="shared" ref="C98" si="94">B98/#REF!</f>
        <v>#REF!</v>
      </c>
      <c r="D98" s="4"/>
      <c r="E98" s="4"/>
    </row>
    <row r="99" spans="1:5" ht="33.75" x14ac:dyDescent="0.25">
      <c r="A99" s="3" t="s">
        <v>95</v>
      </c>
      <c r="B99" s="2">
        <v>1500</v>
      </c>
      <c r="C99" t="e">
        <f t="shared" ref="C99" si="95">B99/#REF!</f>
        <v>#REF!</v>
      </c>
      <c r="D99" s="4"/>
      <c r="E99" s="4"/>
    </row>
    <row r="100" spans="1:5" ht="45" x14ac:dyDescent="0.25">
      <c r="A100" s="3" t="s">
        <v>96</v>
      </c>
      <c r="B100" s="1">
        <v>3</v>
      </c>
      <c r="C100" t="e">
        <f t="shared" ref="C100" si="96">B100/#REF!</f>
        <v>#REF!</v>
      </c>
      <c r="D100" s="4"/>
      <c r="E100" s="4"/>
    </row>
    <row r="101" spans="1:5" ht="22.5" x14ac:dyDescent="0.25">
      <c r="A101" s="3" t="s">
        <v>97</v>
      </c>
      <c r="B101" s="1">
        <v>7</v>
      </c>
      <c r="C101" t="e">
        <f t="shared" ref="C101" si="97">B101/#REF!</f>
        <v>#REF!</v>
      </c>
      <c r="D101" s="4"/>
      <c r="E101" s="4"/>
    </row>
    <row r="102" spans="1:5" ht="33.75" x14ac:dyDescent="0.25">
      <c r="A102" s="3" t="s">
        <v>98</v>
      </c>
      <c r="B102" s="1">
        <v>3</v>
      </c>
      <c r="C102" t="e">
        <f t="shared" ref="C102" si="98">B102/#REF!</f>
        <v>#REF!</v>
      </c>
      <c r="D102" s="4"/>
      <c r="E102" s="4"/>
    </row>
    <row r="103" spans="1:5" ht="45" x14ac:dyDescent="0.25">
      <c r="A103" s="3" t="s">
        <v>99</v>
      </c>
      <c r="B103" s="1">
        <v>1</v>
      </c>
      <c r="C103" t="e">
        <f t="shared" ref="C103" si="99">B103/#REF!</f>
        <v>#REF!</v>
      </c>
      <c r="D103" s="4"/>
      <c r="E103" s="4"/>
    </row>
    <row r="104" spans="1:5" ht="33.75" x14ac:dyDescent="0.25">
      <c r="A104" s="3" t="s">
        <v>100</v>
      </c>
      <c r="B104" s="1">
        <v>30</v>
      </c>
      <c r="C104" t="e">
        <f t="shared" ref="C104" si="100">B104/#REF!</f>
        <v>#REF!</v>
      </c>
      <c r="D104" s="4"/>
      <c r="E104" s="4"/>
    </row>
    <row r="105" spans="1:5" ht="33.75" x14ac:dyDescent="0.25">
      <c r="A105" s="3" t="s">
        <v>101</v>
      </c>
      <c r="B105" s="1">
        <v>5</v>
      </c>
      <c r="C105" t="e">
        <f t="shared" ref="C105" si="101">B105/#REF!</f>
        <v>#REF!</v>
      </c>
      <c r="D105" s="4"/>
      <c r="E105" s="4"/>
    </row>
    <row r="106" spans="1:5" ht="22.5" x14ac:dyDescent="0.25">
      <c r="A106" s="3" t="s">
        <v>102</v>
      </c>
      <c r="B106" s="1">
        <v>1</v>
      </c>
      <c r="C106" t="e">
        <f t="shared" ref="C106" si="102">B106/#REF!</f>
        <v>#REF!</v>
      </c>
      <c r="D106" s="4"/>
      <c r="E106" s="4"/>
    </row>
    <row r="107" spans="1:5" ht="33.75" x14ac:dyDescent="0.25">
      <c r="A107" s="3" t="s">
        <v>103</v>
      </c>
      <c r="B107" s="1">
        <v>1</v>
      </c>
      <c r="C107" t="e">
        <f t="shared" ref="C107" si="103">B107/#REF!</f>
        <v>#REF!</v>
      </c>
      <c r="D107" s="4"/>
      <c r="E107" s="4"/>
    </row>
    <row r="108" spans="1:5" ht="33.75" x14ac:dyDescent="0.25">
      <c r="A108" s="3" t="s">
        <v>104</v>
      </c>
      <c r="B108" s="1">
        <v>1</v>
      </c>
      <c r="C108" t="e">
        <f t="shared" ref="C108" si="104">B108/#REF!</f>
        <v>#REF!</v>
      </c>
      <c r="D108" s="4"/>
      <c r="E108" s="4"/>
    </row>
    <row r="109" spans="1:5" ht="33.75" x14ac:dyDescent="0.25">
      <c r="A109" s="3" t="s">
        <v>105</v>
      </c>
      <c r="B109" s="1">
        <v>1</v>
      </c>
      <c r="C109" t="e">
        <f t="shared" ref="C109" si="105">B109/#REF!</f>
        <v>#REF!</v>
      </c>
      <c r="D109" s="4"/>
      <c r="E109" s="4"/>
    </row>
    <row r="110" spans="1:5" ht="33.75" x14ac:dyDescent="0.25">
      <c r="A110" s="3" t="s">
        <v>106</v>
      </c>
      <c r="B110" s="1">
        <v>1</v>
      </c>
      <c r="C110" t="e">
        <f t="shared" ref="C110" si="106">B110/#REF!</f>
        <v>#REF!</v>
      </c>
      <c r="D110" s="4"/>
      <c r="E110" s="4"/>
    </row>
    <row r="111" spans="1:5" ht="33.75" x14ac:dyDescent="0.25">
      <c r="A111" s="3" t="s">
        <v>107</v>
      </c>
      <c r="B111" s="1">
        <v>1</v>
      </c>
      <c r="C111" t="e">
        <f t="shared" ref="C111" si="107">B111/#REF!</f>
        <v>#REF!</v>
      </c>
      <c r="D111" s="4"/>
      <c r="E111" s="4"/>
    </row>
    <row r="112" spans="1:5" ht="33.75" x14ac:dyDescent="0.25">
      <c r="A112" s="3" t="s">
        <v>108</v>
      </c>
      <c r="B112" s="1">
        <v>1</v>
      </c>
      <c r="C112" t="e">
        <f t="shared" ref="C112" si="108">B112/#REF!</f>
        <v>#REF!</v>
      </c>
      <c r="D112" s="4"/>
      <c r="E112" s="4"/>
    </row>
    <row r="113" spans="1:5" ht="22.5" x14ac:dyDescent="0.25">
      <c r="A113" s="3" t="s">
        <v>109</v>
      </c>
      <c r="B113" s="1">
        <v>1</v>
      </c>
      <c r="C113" t="e">
        <f t="shared" ref="C113" si="109">B113/#REF!</f>
        <v>#REF!</v>
      </c>
      <c r="D113" s="4"/>
      <c r="E113" s="4"/>
    </row>
    <row r="114" spans="1:5" ht="45" x14ac:dyDescent="0.25">
      <c r="A114" s="3" t="s">
        <v>110</v>
      </c>
      <c r="B114" s="1">
        <v>1</v>
      </c>
      <c r="C114" t="e">
        <f t="shared" ref="C114" si="110">B114/#REF!</f>
        <v>#REF!</v>
      </c>
      <c r="D114" s="4"/>
      <c r="E114" s="4"/>
    </row>
    <row r="115" spans="1:5" ht="56.25" x14ac:dyDescent="0.25">
      <c r="A115" s="3" t="s">
        <v>111</v>
      </c>
      <c r="B115" s="1">
        <v>3</v>
      </c>
      <c r="C115" t="e">
        <f t="shared" ref="C115" si="111">B115/#REF!</f>
        <v>#REF!</v>
      </c>
      <c r="D115" s="4"/>
      <c r="E115" s="4"/>
    </row>
    <row r="116" spans="1:5" ht="45" x14ac:dyDescent="0.25">
      <c r="A116" s="3" t="s">
        <v>112</v>
      </c>
      <c r="B116" s="1">
        <v>3</v>
      </c>
      <c r="C116" t="e">
        <f t="shared" ref="C116" si="112">B116/#REF!</f>
        <v>#REF!</v>
      </c>
      <c r="D116" s="4"/>
      <c r="E116" s="4"/>
    </row>
    <row r="117" spans="1:5" ht="56.25" x14ac:dyDescent="0.25">
      <c r="A117" s="3" t="s">
        <v>113</v>
      </c>
      <c r="B117" s="1">
        <v>3</v>
      </c>
      <c r="C117" t="e">
        <f t="shared" ref="C117" si="113">B117/#REF!</f>
        <v>#REF!</v>
      </c>
      <c r="D117" s="4"/>
      <c r="E117" s="4"/>
    </row>
    <row r="118" spans="1:5" ht="67.5" x14ac:dyDescent="0.25">
      <c r="A118" s="3" t="s">
        <v>114</v>
      </c>
      <c r="B118" s="1">
        <v>3</v>
      </c>
      <c r="C118" t="e">
        <f t="shared" ref="C118" si="114">B118/#REF!</f>
        <v>#REF!</v>
      </c>
      <c r="D118" s="4"/>
      <c r="E118" s="4"/>
    </row>
    <row r="119" spans="1:5" ht="56.25" x14ac:dyDescent="0.25">
      <c r="A119" s="3" t="s">
        <v>115</v>
      </c>
      <c r="B119" s="1">
        <v>3</v>
      </c>
      <c r="C119" t="e">
        <f t="shared" ref="C119" si="115">B119/#REF!</f>
        <v>#REF!</v>
      </c>
      <c r="D119" s="4"/>
      <c r="E119" s="4"/>
    </row>
    <row r="120" spans="1:5" ht="67.5" x14ac:dyDescent="0.25">
      <c r="A120" s="3" t="s">
        <v>116</v>
      </c>
      <c r="B120" s="1">
        <v>3</v>
      </c>
      <c r="C120" t="e">
        <f t="shared" ref="C120" si="116">B120/#REF!</f>
        <v>#REF!</v>
      </c>
      <c r="D120" s="4"/>
      <c r="E120" s="4"/>
    </row>
    <row r="121" spans="1:5" ht="22.5" x14ac:dyDescent="0.25">
      <c r="A121" s="3" t="s">
        <v>117</v>
      </c>
      <c r="B121" s="1">
        <v>10</v>
      </c>
      <c r="C121" t="e">
        <f t="shared" ref="C121" si="117">B121/#REF!</f>
        <v>#REF!</v>
      </c>
      <c r="D121" s="4"/>
      <c r="E121" s="4"/>
    </row>
    <row r="122" spans="1:5" ht="22.5" x14ac:dyDescent="0.25">
      <c r="A122" s="3" t="s">
        <v>118</v>
      </c>
      <c r="B122" s="1">
        <v>11</v>
      </c>
      <c r="C122" t="e">
        <f t="shared" ref="C122" si="118">B122/#REF!</f>
        <v>#REF!</v>
      </c>
      <c r="D122" s="4"/>
      <c r="E122" s="4"/>
    </row>
    <row r="123" spans="1:5" ht="45" x14ac:dyDescent="0.25">
      <c r="A123" s="3" t="s">
        <v>119</v>
      </c>
      <c r="B123" s="1">
        <v>40</v>
      </c>
      <c r="C123" t="e">
        <f t="shared" ref="C123" si="119">B123/#REF!</f>
        <v>#REF!</v>
      </c>
      <c r="D123" s="4"/>
      <c r="E123" s="4"/>
    </row>
    <row r="124" spans="1:5" ht="22.5" x14ac:dyDescent="0.25">
      <c r="A124" s="3" t="s">
        <v>120</v>
      </c>
      <c r="B124" s="1">
        <v>50</v>
      </c>
      <c r="C124" t="e">
        <f t="shared" ref="C124" si="120">B124/#REF!</f>
        <v>#REF!</v>
      </c>
      <c r="D124" s="4"/>
      <c r="E124" s="4"/>
    </row>
    <row r="125" spans="1:5" ht="56.25" x14ac:dyDescent="0.25">
      <c r="A125" s="3" t="s">
        <v>121</v>
      </c>
      <c r="B125" s="1">
        <v>10</v>
      </c>
      <c r="C125" t="e">
        <f t="shared" ref="C125" si="121">B125/#REF!</f>
        <v>#REF!</v>
      </c>
      <c r="D125" s="4"/>
      <c r="E125" s="4"/>
    </row>
    <row r="126" spans="1:5" ht="56.25" x14ac:dyDescent="0.25">
      <c r="A126" s="3" t="s">
        <v>122</v>
      </c>
      <c r="B126" s="1">
        <v>10</v>
      </c>
      <c r="C126" t="e">
        <f t="shared" ref="C126" si="122">B126/#REF!</f>
        <v>#REF!</v>
      </c>
      <c r="D126" s="4"/>
      <c r="E126" s="4"/>
    </row>
    <row r="127" spans="1:5" ht="45" x14ac:dyDescent="0.25">
      <c r="A127" s="3" t="s">
        <v>123</v>
      </c>
      <c r="B127" s="1">
        <v>80</v>
      </c>
      <c r="C127" t="e">
        <f t="shared" ref="C127" si="123">B127/#REF!</f>
        <v>#REF!</v>
      </c>
      <c r="D127" s="4"/>
      <c r="E127" s="4"/>
    </row>
    <row r="128" spans="1:5" ht="45" x14ac:dyDescent="0.25">
      <c r="A128" s="3" t="s">
        <v>124</v>
      </c>
      <c r="B128" s="1">
        <v>30</v>
      </c>
      <c r="C128" t="e">
        <f t="shared" ref="C128" si="124">B128/#REF!</f>
        <v>#REF!</v>
      </c>
      <c r="D128" s="4"/>
      <c r="E128" s="4"/>
    </row>
    <row r="129" spans="1:5" ht="45" x14ac:dyDescent="0.25">
      <c r="A129" s="3" t="s">
        <v>125</v>
      </c>
      <c r="B129" s="1">
        <v>80</v>
      </c>
      <c r="C129" t="e">
        <f t="shared" ref="C129" si="125">B129/#REF!</f>
        <v>#REF!</v>
      </c>
      <c r="D129" s="4"/>
      <c r="E129" s="4"/>
    </row>
    <row r="130" spans="1:5" ht="45" x14ac:dyDescent="0.25">
      <c r="A130" s="3" t="s">
        <v>126</v>
      </c>
      <c r="B130" s="1">
        <v>80</v>
      </c>
      <c r="C130" t="e">
        <f t="shared" ref="C130" si="126">B130/#REF!</f>
        <v>#REF!</v>
      </c>
      <c r="D130" s="4"/>
      <c r="E130" s="4"/>
    </row>
    <row r="131" spans="1:5" ht="45" x14ac:dyDescent="0.25">
      <c r="A131" s="3" t="s">
        <v>127</v>
      </c>
      <c r="B131" s="1">
        <v>70</v>
      </c>
      <c r="C131" t="e">
        <f t="shared" ref="C131" si="127">B131/#REF!</f>
        <v>#REF!</v>
      </c>
      <c r="D131" s="4"/>
      <c r="E131" s="4"/>
    </row>
    <row r="132" spans="1:5" ht="45" x14ac:dyDescent="0.25">
      <c r="A132" s="3" t="s">
        <v>128</v>
      </c>
      <c r="B132" s="1">
        <v>35</v>
      </c>
      <c r="C132" t="e">
        <f t="shared" ref="C132" si="128">B132/#REF!</f>
        <v>#REF!</v>
      </c>
      <c r="D132" s="4"/>
      <c r="E132" s="4"/>
    </row>
    <row r="133" spans="1:5" ht="45" x14ac:dyDescent="0.25">
      <c r="A133" s="3" t="s">
        <v>129</v>
      </c>
      <c r="B133" s="1">
        <v>20</v>
      </c>
      <c r="C133" t="e">
        <f t="shared" ref="C133" si="129">B133/#REF!</f>
        <v>#REF!</v>
      </c>
      <c r="D133" s="4"/>
      <c r="E133" s="4"/>
    </row>
    <row r="134" spans="1:5" ht="45" x14ac:dyDescent="0.25">
      <c r="A134" s="3" t="s">
        <v>130</v>
      </c>
      <c r="B134" s="1">
        <v>12</v>
      </c>
      <c r="C134" t="e">
        <f t="shared" ref="C134" si="130">B134/#REF!</f>
        <v>#REF!</v>
      </c>
      <c r="D134" s="4"/>
      <c r="E134" s="4"/>
    </row>
    <row r="135" spans="1:5" ht="45" x14ac:dyDescent="0.25">
      <c r="A135" s="3" t="s">
        <v>131</v>
      </c>
      <c r="B135" s="1">
        <v>20</v>
      </c>
      <c r="C135" t="e">
        <f t="shared" ref="C135" si="131">B135/#REF!</f>
        <v>#REF!</v>
      </c>
      <c r="D135" s="4"/>
      <c r="E135" s="4"/>
    </row>
    <row r="136" spans="1:5" ht="33.75" x14ac:dyDescent="0.25">
      <c r="A136" s="3" t="s">
        <v>132</v>
      </c>
      <c r="B136" s="1">
        <v>30</v>
      </c>
      <c r="C136" t="e">
        <f t="shared" ref="C136" si="132">B136/#REF!</f>
        <v>#REF!</v>
      </c>
      <c r="D136" s="4"/>
      <c r="E136" s="4"/>
    </row>
    <row r="137" spans="1:5" ht="45" x14ac:dyDescent="0.25">
      <c r="A137" s="3" t="s">
        <v>133</v>
      </c>
      <c r="B137" s="1">
        <v>90</v>
      </c>
      <c r="C137" t="e">
        <f t="shared" ref="C137" si="133">B137/#REF!</f>
        <v>#REF!</v>
      </c>
      <c r="D137" s="4"/>
      <c r="E137" s="4"/>
    </row>
    <row r="138" spans="1:5" ht="45" x14ac:dyDescent="0.25">
      <c r="A138" s="3" t="s">
        <v>134</v>
      </c>
      <c r="B138" s="1">
        <v>20</v>
      </c>
      <c r="C138" t="e">
        <f t="shared" ref="C138" si="134">B138/#REF!</f>
        <v>#REF!</v>
      </c>
      <c r="D138" s="4"/>
      <c r="E138" s="4"/>
    </row>
    <row r="139" spans="1:5" ht="45" x14ac:dyDescent="0.25">
      <c r="A139" s="3" t="s">
        <v>135</v>
      </c>
      <c r="B139" s="1">
        <v>10</v>
      </c>
      <c r="C139" t="e">
        <f t="shared" ref="C139" si="135">B139/#REF!</f>
        <v>#REF!</v>
      </c>
      <c r="D139" s="4"/>
      <c r="E139" s="4"/>
    </row>
    <row r="140" spans="1:5" ht="56.25" x14ac:dyDescent="0.25">
      <c r="A140" s="3" t="s">
        <v>136</v>
      </c>
      <c r="B140" s="1">
        <v>30</v>
      </c>
      <c r="C140" t="e">
        <f t="shared" ref="C140" si="136">B140/#REF!</f>
        <v>#REF!</v>
      </c>
      <c r="D140" s="4"/>
      <c r="E140" s="4"/>
    </row>
    <row r="141" spans="1:5" ht="45" x14ac:dyDescent="0.25">
      <c r="A141" s="3" t="s">
        <v>137</v>
      </c>
      <c r="B141" s="1">
        <v>40</v>
      </c>
      <c r="C141" t="e">
        <f t="shared" ref="C141" si="137">B141/#REF!</f>
        <v>#REF!</v>
      </c>
      <c r="D141" s="4"/>
      <c r="E141" s="4"/>
    </row>
    <row r="142" spans="1:5" ht="45" x14ac:dyDescent="0.25">
      <c r="A142" s="3" t="s">
        <v>138</v>
      </c>
      <c r="B142" s="1">
        <v>23</v>
      </c>
      <c r="C142" t="e">
        <f t="shared" ref="C142" si="138">B142/#REF!</f>
        <v>#REF!</v>
      </c>
      <c r="D142" s="4"/>
      <c r="E142" s="4"/>
    </row>
    <row r="143" spans="1:5" ht="45" x14ac:dyDescent="0.25">
      <c r="A143" s="3" t="s">
        <v>139</v>
      </c>
      <c r="B143" s="1">
        <v>40</v>
      </c>
      <c r="C143" t="e">
        <f t="shared" ref="C143" si="139">B143/#REF!</f>
        <v>#REF!</v>
      </c>
      <c r="D143" s="4"/>
      <c r="E143" s="4"/>
    </row>
    <row r="144" spans="1:5" ht="45" x14ac:dyDescent="0.25">
      <c r="A144" s="3" t="s">
        <v>140</v>
      </c>
      <c r="B144" s="1">
        <v>15</v>
      </c>
      <c r="C144" t="e">
        <f t="shared" ref="C144" si="140">B144/#REF!</f>
        <v>#REF!</v>
      </c>
      <c r="D144" s="4"/>
      <c r="E144" s="4"/>
    </row>
    <row r="145" spans="1:5" ht="56.25" x14ac:dyDescent="0.25">
      <c r="A145" s="3" t="s">
        <v>141</v>
      </c>
      <c r="B145" s="1">
        <v>4</v>
      </c>
      <c r="C145" t="e">
        <f t="shared" ref="C145" si="141">B145/#REF!</f>
        <v>#REF!</v>
      </c>
      <c r="D145" s="4"/>
      <c r="E145" s="4"/>
    </row>
    <row r="146" spans="1:5" ht="45" x14ac:dyDescent="0.25">
      <c r="A146" s="3" t="s">
        <v>142</v>
      </c>
      <c r="B146" s="1">
        <v>1</v>
      </c>
      <c r="C146" t="e">
        <f t="shared" ref="C146" si="142">B146/#REF!</f>
        <v>#REF!</v>
      </c>
      <c r="D146" s="4"/>
      <c r="E146" s="4"/>
    </row>
    <row r="147" spans="1:5" ht="45" x14ac:dyDescent="0.25">
      <c r="A147" s="3" t="s">
        <v>143</v>
      </c>
      <c r="B147" s="1">
        <v>77</v>
      </c>
      <c r="C147" t="e">
        <f t="shared" ref="C147" si="143">B147/#REF!</f>
        <v>#REF!</v>
      </c>
      <c r="D147" s="4"/>
      <c r="E147" s="4"/>
    </row>
    <row r="148" spans="1:5" ht="45" x14ac:dyDescent="0.25">
      <c r="A148" s="3" t="s">
        <v>144</v>
      </c>
      <c r="B148" s="1">
        <v>20</v>
      </c>
      <c r="C148" t="e">
        <f t="shared" ref="C148" si="144">B148/#REF!</f>
        <v>#REF!</v>
      </c>
      <c r="D148" s="4"/>
      <c r="E148" s="4"/>
    </row>
    <row r="149" spans="1:5" ht="45" x14ac:dyDescent="0.25">
      <c r="A149" s="3" t="s">
        <v>145</v>
      </c>
      <c r="B149" s="1">
        <v>95</v>
      </c>
      <c r="C149" t="e">
        <f t="shared" ref="C149" si="145">B149/#REF!</f>
        <v>#REF!</v>
      </c>
      <c r="D149" s="4"/>
      <c r="E149" s="4"/>
    </row>
    <row r="150" spans="1:5" ht="45" x14ac:dyDescent="0.25">
      <c r="A150" s="3" t="s">
        <v>146</v>
      </c>
      <c r="B150" s="1">
        <v>15</v>
      </c>
      <c r="C150" t="e">
        <f t="shared" ref="C150" si="146">B150/#REF!</f>
        <v>#REF!</v>
      </c>
      <c r="D150" s="4"/>
      <c r="E150" s="4"/>
    </row>
    <row r="151" spans="1:5" ht="90" x14ac:dyDescent="0.25">
      <c r="A151" s="3" t="s">
        <v>147</v>
      </c>
      <c r="B151" s="1">
        <v>70</v>
      </c>
      <c r="C151" t="e">
        <f t="shared" ref="C151" si="147">B151/#REF!</f>
        <v>#REF!</v>
      </c>
      <c r="D151" s="4"/>
      <c r="E151" s="4"/>
    </row>
    <row r="152" spans="1:5" ht="45" x14ac:dyDescent="0.25">
      <c r="A152" s="3" t="s">
        <v>148</v>
      </c>
      <c r="B152" s="1">
        <v>2</v>
      </c>
      <c r="C152" t="e">
        <f t="shared" ref="C152" si="148">B152/#REF!</f>
        <v>#REF!</v>
      </c>
      <c r="D152" s="4"/>
      <c r="E152" s="4"/>
    </row>
    <row r="153" spans="1:5" ht="22.5" x14ac:dyDescent="0.25">
      <c r="A153" s="3" t="s">
        <v>149</v>
      </c>
      <c r="B153" s="1">
        <v>2</v>
      </c>
      <c r="C153" t="e">
        <f t="shared" ref="C153" si="149">B153/#REF!</f>
        <v>#REF!</v>
      </c>
      <c r="D153" s="4"/>
      <c r="E153" s="4"/>
    </row>
    <row r="154" spans="1:5" ht="22.5" x14ac:dyDescent="0.25">
      <c r="A154" s="3" t="s">
        <v>150</v>
      </c>
      <c r="B154" s="1">
        <v>2</v>
      </c>
      <c r="C154" t="e">
        <f t="shared" ref="C154" si="150">B154/#REF!</f>
        <v>#REF!</v>
      </c>
      <c r="D154" s="4"/>
      <c r="E154" s="4"/>
    </row>
    <row r="155" spans="1:5" ht="22.5" x14ac:dyDescent="0.25">
      <c r="A155" s="3" t="s">
        <v>151</v>
      </c>
      <c r="B155" s="1">
        <v>80</v>
      </c>
      <c r="C155" t="e">
        <f t="shared" ref="C155" si="151">B155/#REF!</f>
        <v>#REF!</v>
      </c>
      <c r="D155" s="4"/>
      <c r="E155" s="4"/>
    </row>
    <row r="156" spans="1:5" ht="22.5" x14ac:dyDescent="0.25">
      <c r="A156" s="3" t="s">
        <v>152</v>
      </c>
      <c r="B156" s="1">
        <v>100</v>
      </c>
      <c r="C156" t="e">
        <f t="shared" ref="C156" si="152">B156/#REF!</f>
        <v>#REF!</v>
      </c>
      <c r="D156" s="4"/>
      <c r="E156" s="4"/>
    </row>
    <row r="157" spans="1:5" ht="33.75" x14ac:dyDescent="0.25">
      <c r="A157" s="3" t="s">
        <v>153</v>
      </c>
      <c r="B157" s="1">
        <v>20</v>
      </c>
      <c r="C157" t="e">
        <f t="shared" ref="C157" si="153">B157/#REF!</f>
        <v>#REF!</v>
      </c>
      <c r="D157" s="4"/>
      <c r="E157" s="4"/>
    </row>
    <row r="158" spans="1:5" ht="33.75" x14ac:dyDescent="0.25">
      <c r="A158" s="3" t="s">
        <v>154</v>
      </c>
      <c r="B158" s="1">
        <v>10</v>
      </c>
      <c r="C158" t="e">
        <f t="shared" ref="C158" si="154">B158/#REF!</f>
        <v>#REF!</v>
      </c>
      <c r="D158" s="4"/>
      <c r="E158" s="4"/>
    </row>
    <row r="159" spans="1:5" ht="33.75" x14ac:dyDescent="0.25">
      <c r="A159" s="3" t="s">
        <v>155</v>
      </c>
      <c r="B159" s="1">
        <v>10</v>
      </c>
      <c r="C159" t="e">
        <f t="shared" ref="C159" si="155">B159/#REF!</f>
        <v>#REF!</v>
      </c>
      <c r="D159" s="4"/>
      <c r="E159" s="4"/>
    </row>
    <row r="160" spans="1:5" ht="33.75" x14ac:dyDescent="0.25">
      <c r="A160" s="3" t="s">
        <v>156</v>
      </c>
      <c r="B160" s="1">
        <v>10</v>
      </c>
      <c r="C160" t="e">
        <f t="shared" ref="C160" si="156">B160/#REF!</f>
        <v>#REF!</v>
      </c>
      <c r="D160" s="4"/>
      <c r="E160" s="4"/>
    </row>
    <row r="161" spans="1:5" ht="33.75" x14ac:dyDescent="0.25">
      <c r="A161" s="3" t="s">
        <v>157</v>
      </c>
      <c r="B161" s="1">
        <v>10</v>
      </c>
      <c r="C161" t="e">
        <f t="shared" ref="C161" si="157">B161/#REF!</f>
        <v>#REF!</v>
      </c>
      <c r="D161" s="4"/>
      <c r="E161" s="4"/>
    </row>
    <row r="162" spans="1:5" ht="22.5" x14ac:dyDescent="0.25">
      <c r="A162" s="3" t="s">
        <v>158</v>
      </c>
      <c r="B162" s="1">
        <v>3</v>
      </c>
      <c r="C162" t="e">
        <f t="shared" ref="C162" si="158">B162/#REF!</f>
        <v>#REF!</v>
      </c>
      <c r="D162" s="4"/>
      <c r="E162" s="4"/>
    </row>
    <row r="163" spans="1:5" ht="45" x14ac:dyDescent="0.25">
      <c r="A163" s="3" t="s">
        <v>159</v>
      </c>
      <c r="B163" s="1">
        <v>4</v>
      </c>
      <c r="C163" t="e">
        <f t="shared" ref="C163" si="159">B163/#REF!</f>
        <v>#REF!</v>
      </c>
      <c r="D163" s="4"/>
      <c r="E163" s="4"/>
    </row>
    <row r="164" spans="1:5" ht="56.25" x14ac:dyDescent="0.25">
      <c r="A164" s="3" t="s">
        <v>160</v>
      </c>
      <c r="B164" s="1">
        <v>48</v>
      </c>
      <c r="C164" t="e">
        <f t="shared" ref="C164" si="160">B164/#REF!</f>
        <v>#REF!</v>
      </c>
      <c r="D164" s="4"/>
      <c r="E164" s="4"/>
    </row>
    <row r="165" spans="1:5" ht="45" x14ac:dyDescent="0.25">
      <c r="A165" s="3" t="s">
        <v>161</v>
      </c>
      <c r="B165" s="1">
        <v>55</v>
      </c>
      <c r="C165" t="e">
        <f t="shared" ref="C165" si="161">B165/#REF!</f>
        <v>#REF!</v>
      </c>
      <c r="D165" s="4"/>
      <c r="E165" s="4"/>
    </row>
    <row r="166" spans="1:5" ht="45" x14ac:dyDescent="0.25">
      <c r="A166" s="3" t="s">
        <v>162</v>
      </c>
      <c r="B166" s="1">
        <v>25</v>
      </c>
      <c r="C166" t="e">
        <f t="shared" ref="C166" si="162">B166/#REF!</f>
        <v>#REF!</v>
      </c>
      <c r="D166" s="4"/>
      <c r="E166" s="4"/>
    </row>
    <row r="167" spans="1:5" ht="45" x14ac:dyDescent="0.25">
      <c r="A167" s="3" t="s">
        <v>163</v>
      </c>
      <c r="B167" s="1">
        <v>10</v>
      </c>
      <c r="C167" t="e">
        <f t="shared" ref="C167" si="163">B167/#REF!</f>
        <v>#REF!</v>
      </c>
      <c r="D167" s="4"/>
      <c r="E167" s="4"/>
    </row>
    <row r="168" spans="1:5" ht="33.75" x14ac:dyDescent="0.25">
      <c r="A168" s="3" t="s">
        <v>164</v>
      </c>
      <c r="B168" s="1">
        <v>10</v>
      </c>
      <c r="C168" t="e">
        <f t="shared" ref="C168" si="164">B168/#REF!</f>
        <v>#REF!</v>
      </c>
      <c r="D168" s="4"/>
      <c r="E168" s="4"/>
    </row>
    <row r="169" spans="1:5" ht="101.25" x14ac:dyDescent="0.25">
      <c r="A169" s="3" t="s">
        <v>165</v>
      </c>
      <c r="B169" s="1">
        <v>2</v>
      </c>
      <c r="C169" t="e">
        <f t="shared" ref="C169" si="165">B169/#REF!</f>
        <v>#REF!</v>
      </c>
      <c r="D169" s="4"/>
      <c r="E169" s="4"/>
    </row>
    <row r="170" spans="1:5" ht="33.75" x14ac:dyDescent="0.25">
      <c r="A170" s="3" t="s">
        <v>166</v>
      </c>
      <c r="B170" s="1">
        <v>20</v>
      </c>
      <c r="C170" t="e">
        <f t="shared" ref="C170" si="166">B170/#REF!</f>
        <v>#REF!</v>
      </c>
      <c r="D170" s="4"/>
      <c r="E170" s="4"/>
    </row>
    <row r="171" spans="1:5" ht="33.75" x14ac:dyDescent="0.25">
      <c r="A171" s="3" t="s">
        <v>167</v>
      </c>
      <c r="B171" s="1">
        <v>50</v>
      </c>
      <c r="C171" t="e">
        <f t="shared" ref="C171" si="167">B171/#REF!</f>
        <v>#REF!</v>
      </c>
      <c r="D171" s="4"/>
      <c r="E171" s="4"/>
    </row>
    <row r="172" spans="1:5" ht="22.5" x14ac:dyDescent="0.25">
      <c r="A172" s="3" t="s">
        <v>168</v>
      </c>
      <c r="B172" s="1">
        <v>10</v>
      </c>
      <c r="C172" t="e">
        <f t="shared" ref="C172" si="168">B172/#REF!</f>
        <v>#REF!</v>
      </c>
      <c r="D172" s="4"/>
      <c r="E172" s="4"/>
    </row>
    <row r="173" spans="1:5" ht="22.5" x14ac:dyDescent="0.25">
      <c r="A173" s="3" t="s">
        <v>169</v>
      </c>
      <c r="B173" s="1">
        <v>8</v>
      </c>
      <c r="C173" t="e">
        <f t="shared" ref="C173" si="169">B173/#REF!</f>
        <v>#REF!</v>
      </c>
      <c r="D173" s="4"/>
      <c r="E173" s="4"/>
    </row>
    <row r="174" spans="1:5" ht="33.75" x14ac:dyDescent="0.25">
      <c r="A174" s="3" t="s">
        <v>170</v>
      </c>
      <c r="B174" s="1">
        <v>6</v>
      </c>
      <c r="C174" t="e">
        <f t="shared" ref="C174" si="170">B174/#REF!</f>
        <v>#REF!</v>
      </c>
      <c r="D174" s="4"/>
      <c r="E174" s="4"/>
    </row>
    <row r="175" spans="1:5" ht="45" x14ac:dyDescent="0.25">
      <c r="A175" s="3" t="s">
        <v>171</v>
      </c>
      <c r="B175" s="1">
        <v>2</v>
      </c>
      <c r="C175" t="e">
        <f t="shared" ref="C175" si="171">B175/#REF!</f>
        <v>#REF!</v>
      </c>
      <c r="D175" s="4"/>
      <c r="E175" s="4"/>
    </row>
    <row r="176" spans="1:5" ht="45" x14ac:dyDescent="0.25">
      <c r="A176" s="3" t="s">
        <v>172</v>
      </c>
      <c r="B176" s="1">
        <v>3</v>
      </c>
      <c r="C176" t="e">
        <f t="shared" ref="C176" si="172">B176/#REF!</f>
        <v>#REF!</v>
      </c>
      <c r="D176" s="4"/>
      <c r="E176" s="4"/>
    </row>
    <row r="177" spans="1:5" ht="33.75" x14ac:dyDescent="0.25">
      <c r="A177" s="3" t="s">
        <v>173</v>
      </c>
      <c r="B177" s="1">
        <v>400</v>
      </c>
      <c r="C177" t="e">
        <f t="shared" ref="C177" si="173">B177/#REF!</f>
        <v>#REF!</v>
      </c>
      <c r="D177" s="4"/>
      <c r="E177" s="4"/>
    </row>
    <row r="178" spans="1:5" ht="22.5" x14ac:dyDescent="0.25">
      <c r="A178" s="3" t="s">
        <v>174</v>
      </c>
      <c r="B178" s="1">
        <v>340</v>
      </c>
      <c r="C178" t="e">
        <f t="shared" ref="C178" si="174">B178/#REF!</f>
        <v>#REF!</v>
      </c>
      <c r="D178" s="4"/>
      <c r="E178" s="4"/>
    </row>
    <row r="179" spans="1:5" ht="33.75" x14ac:dyDescent="0.25">
      <c r="A179" s="3" t="s">
        <v>175</v>
      </c>
      <c r="B179" s="1">
        <v>50</v>
      </c>
      <c r="C179" t="e">
        <f t="shared" ref="C179" si="175">B179/#REF!</f>
        <v>#REF!</v>
      </c>
      <c r="D179" s="4"/>
      <c r="E179" s="4"/>
    </row>
    <row r="180" spans="1:5" ht="45" x14ac:dyDescent="0.25">
      <c r="A180" s="3" t="s">
        <v>176</v>
      </c>
      <c r="B180" s="2">
        <v>1600</v>
      </c>
      <c r="C180" t="e">
        <f t="shared" ref="C180" si="176">B180/#REF!</f>
        <v>#REF!</v>
      </c>
      <c r="D180" s="4"/>
      <c r="E180" s="4"/>
    </row>
    <row r="181" spans="1:5" ht="45" x14ac:dyDescent="0.25">
      <c r="A181" s="3" t="s">
        <v>177</v>
      </c>
      <c r="B181" s="2">
        <v>3000</v>
      </c>
      <c r="C181" t="e">
        <f t="shared" ref="C181" si="177">B181/#REF!</f>
        <v>#REF!</v>
      </c>
      <c r="D181" s="4"/>
      <c r="E181" s="4"/>
    </row>
    <row r="182" spans="1:5" ht="33.75" x14ac:dyDescent="0.25">
      <c r="A182" s="3" t="s">
        <v>178</v>
      </c>
      <c r="B182" s="2">
        <v>1300</v>
      </c>
      <c r="C182" t="e">
        <f t="shared" ref="C182" si="178">B182/#REF!</f>
        <v>#REF!</v>
      </c>
      <c r="D182" s="4"/>
      <c r="E182" s="4"/>
    </row>
    <row r="183" spans="1:5" ht="45" x14ac:dyDescent="0.25">
      <c r="A183" s="3" t="s">
        <v>179</v>
      </c>
      <c r="B183" s="1">
        <v>22</v>
      </c>
      <c r="C183" t="e">
        <f t="shared" ref="C183" si="179">B183/#REF!</f>
        <v>#REF!</v>
      </c>
      <c r="D183" s="4"/>
      <c r="E183" s="4"/>
    </row>
    <row r="184" spans="1:5" ht="45" x14ac:dyDescent="0.25">
      <c r="A184" s="3" t="s">
        <v>180</v>
      </c>
      <c r="B184" s="1">
        <v>18</v>
      </c>
      <c r="C184" t="e">
        <f t="shared" ref="C184" si="180">B184/#REF!</f>
        <v>#REF!</v>
      </c>
      <c r="D184" s="4"/>
      <c r="E184" s="4"/>
    </row>
    <row r="185" spans="1:5" ht="45" x14ac:dyDescent="0.25">
      <c r="A185" s="3" t="s">
        <v>181</v>
      </c>
      <c r="B185" s="1">
        <v>40</v>
      </c>
      <c r="C185" t="e">
        <f t="shared" ref="C185" si="181">B185/#REF!</f>
        <v>#REF!</v>
      </c>
      <c r="D185" s="4"/>
      <c r="E185" s="4"/>
    </row>
    <row r="186" spans="1:5" ht="22.5" x14ac:dyDescent="0.25">
      <c r="A186" s="3" t="s">
        <v>182</v>
      </c>
      <c r="B186" s="1">
        <v>270</v>
      </c>
      <c r="C186" t="e">
        <f t="shared" ref="C186" si="182">B186/#REF!</f>
        <v>#REF!</v>
      </c>
      <c r="D186" s="4"/>
      <c r="E186" s="4"/>
    </row>
    <row r="187" spans="1:5" ht="33.75" x14ac:dyDescent="0.25">
      <c r="A187" s="3" t="s">
        <v>183</v>
      </c>
      <c r="B187" s="1">
        <v>225</v>
      </c>
      <c r="C187" t="e">
        <f t="shared" ref="C187" si="183">B187/#REF!</f>
        <v>#REF!</v>
      </c>
      <c r="D187" s="4"/>
      <c r="E187" s="4"/>
    </row>
    <row r="188" spans="1:5" ht="45" x14ac:dyDescent="0.25">
      <c r="A188" s="3" t="s">
        <v>184</v>
      </c>
      <c r="B188" s="1">
        <v>1</v>
      </c>
      <c r="C188" t="e">
        <f t="shared" ref="C188" si="184">B188/#REF!</f>
        <v>#REF!</v>
      </c>
      <c r="D188" s="4"/>
      <c r="E188" s="4"/>
    </row>
    <row r="189" spans="1:5" ht="45" x14ac:dyDescent="0.25">
      <c r="A189" s="3" t="s">
        <v>185</v>
      </c>
      <c r="B189" s="1">
        <v>1</v>
      </c>
      <c r="C189" t="e">
        <f t="shared" ref="C189" si="185">B189/#REF!</f>
        <v>#REF!</v>
      </c>
      <c r="D189" s="4"/>
      <c r="E189" s="4"/>
    </row>
    <row r="190" spans="1:5" ht="33.75" x14ac:dyDescent="0.25">
      <c r="A190" s="3" t="s">
        <v>186</v>
      </c>
      <c r="B190" s="1">
        <v>240</v>
      </c>
      <c r="C190" t="e">
        <f t="shared" ref="C190" si="186">B190/#REF!</f>
        <v>#REF!</v>
      </c>
      <c r="D190" s="4"/>
      <c r="E190" s="4"/>
    </row>
    <row r="191" spans="1:5" ht="33.75" x14ac:dyDescent="0.25">
      <c r="A191" s="3" t="s">
        <v>187</v>
      </c>
      <c r="B191" s="1">
        <v>1</v>
      </c>
      <c r="C191" t="e">
        <f t="shared" ref="C191" si="187">B191/#REF!</f>
        <v>#REF!</v>
      </c>
      <c r="D191" s="4"/>
      <c r="E191" s="4"/>
    </row>
    <row r="192" spans="1:5" ht="22.5" x14ac:dyDescent="0.25">
      <c r="A192" s="3" t="s">
        <v>188</v>
      </c>
      <c r="B192" s="1">
        <v>30</v>
      </c>
      <c r="C192" t="e">
        <f t="shared" ref="C192" si="188">B192/#REF!</f>
        <v>#REF!</v>
      </c>
      <c r="D192" s="4"/>
      <c r="E192" s="4"/>
    </row>
    <row r="193" spans="1:5" ht="33.75" x14ac:dyDescent="0.25">
      <c r="A193" s="3" t="s">
        <v>189</v>
      </c>
      <c r="B193" s="1">
        <v>30</v>
      </c>
      <c r="C193" t="e">
        <f t="shared" ref="C193" si="189">B193/#REF!</f>
        <v>#REF!</v>
      </c>
      <c r="D193" s="4"/>
      <c r="E193" s="4"/>
    </row>
    <row r="194" spans="1:5" ht="33.75" x14ac:dyDescent="0.25">
      <c r="A194" s="3" t="s">
        <v>190</v>
      </c>
      <c r="B194" s="1">
        <v>156</v>
      </c>
      <c r="C194" t="e">
        <f t="shared" ref="C194" si="190">B194/#REF!</f>
        <v>#REF!</v>
      </c>
      <c r="D194" s="4"/>
      <c r="E194" s="4"/>
    </row>
    <row r="195" spans="1:5" ht="45" x14ac:dyDescent="0.25">
      <c r="A195" s="3" t="s">
        <v>191</v>
      </c>
      <c r="B195" s="1">
        <v>19</v>
      </c>
      <c r="C195" t="e">
        <f t="shared" ref="C195" si="191">B195/#REF!</f>
        <v>#REF!</v>
      </c>
      <c r="D195" s="4"/>
      <c r="E195" s="4"/>
    </row>
    <row r="196" spans="1:5" ht="45" x14ac:dyDescent="0.25">
      <c r="A196" s="3" t="s">
        <v>192</v>
      </c>
      <c r="B196" s="1">
        <v>4</v>
      </c>
      <c r="C196" t="e">
        <f t="shared" ref="C196" si="192">B196/#REF!</f>
        <v>#REF!</v>
      </c>
      <c r="D196" s="4"/>
      <c r="E196" s="4"/>
    </row>
    <row r="197" spans="1:5" ht="22.5" x14ac:dyDescent="0.25">
      <c r="A197" s="3" t="s">
        <v>193</v>
      </c>
      <c r="B197" s="1">
        <v>15</v>
      </c>
      <c r="C197" t="e">
        <f t="shared" ref="C197" si="193">B197/#REF!</f>
        <v>#REF!</v>
      </c>
      <c r="D197" s="4"/>
      <c r="E197" s="4"/>
    </row>
    <row r="198" spans="1:5" ht="22.5" x14ac:dyDescent="0.25">
      <c r="A198" s="3" t="s">
        <v>194</v>
      </c>
      <c r="B198" s="1">
        <v>8</v>
      </c>
      <c r="C198" t="e">
        <f t="shared" ref="C198" si="194">B198/#REF!</f>
        <v>#REF!</v>
      </c>
      <c r="D198" s="4"/>
      <c r="E198" s="4"/>
    </row>
    <row r="199" spans="1:5" ht="33.75" x14ac:dyDescent="0.25">
      <c r="A199" s="3" t="s">
        <v>195</v>
      </c>
      <c r="B199" s="1">
        <v>60</v>
      </c>
      <c r="C199" t="e">
        <f t="shared" ref="C199" si="195">B199/#REF!</f>
        <v>#REF!</v>
      </c>
      <c r="D199" s="4"/>
      <c r="E199" s="4"/>
    </row>
    <row r="200" spans="1:5" ht="33.75" x14ac:dyDescent="0.25">
      <c r="A200" s="3" t="s">
        <v>196</v>
      </c>
      <c r="B200" s="1">
        <v>120</v>
      </c>
      <c r="C200" t="e">
        <f t="shared" ref="C200" si="196">B200/#REF!</f>
        <v>#REF!</v>
      </c>
      <c r="D200" s="4"/>
      <c r="E200" s="4"/>
    </row>
    <row r="201" spans="1:5" ht="33.75" x14ac:dyDescent="0.25">
      <c r="A201" s="3" t="s">
        <v>197</v>
      </c>
      <c r="B201" s="1">
        <v>250</v>
      </c>
      <c r="C201" t="e">
        <f t="shared" ref="C201" si="197">B201/#REF!</f>
        <v>#REF!</v>
      </c>
      <c r="D201" s="4"/>
      <c r="E201" s="4"/>
    </row>
    <row r="202" spans="1:5" ht="33.75" x14ac:dyDescent="0.25">
      <c r="A202" s="3" t="s">
        <v>198</v>
      </c>
      <c r="B202" s="1">
        <v>350</v>
      </c>
      <c r="C202" t="e">
        <f t="shared" ref="C202" si="198">B202/#REF!</f>
        <v>#REF!</v>
      </c>
      <c r="D202" s="4"/>
      <c r="E202" s="4"/>
    </row>
    <row r="203" spans="1:5" ht="33.75" x14ac:dyDescent="0.25">
      <c r="A203" s="3" t="s">
        <v>199</v>
      </c>
      <c r="B203" s="1">
        <v>300</v>
      </c>
      <c r="C203" t="e">
        <f t="shared" ref="C203" si="199">B203/#REF!</f>
        <v>#REF!</v>
      </c>
      <c r="D203" s="4"/>
      <c r="E203" s="4"/>
    </row>
    <row r="204" spans="1:5" ht="22.5" x14ac:dyDescent="0.25">
      <c r="A204" s="3" t="s">
        <v>200</v>
      </c>
      <c r="B204" s="1">
        <v>160</v>
      </c>
      <c r="C204" t="e">
        <f t="shared" ref="C204" si="200">B204/#REF!</f>
        <v>#REF!</v>
      </c>
      <c r="D204" s="4"/>
      <c r="E204" s="4"/>
    </row>
    <row r="205" spans="1:5" ht="33.75" x14ac:dyDescent="0.25">
      <c r="A205" s="3" t="s">
        <v>201</v>
      </c>
      <c r="B205" s="1">
        <v>3</v>
      </c>
      <c r="C205" t="e">
        <f t="shared" ref="C205" si="201">B205/#REF!</f>
        <v>#REF!</v>
      </c>
      <c r="D205" s="4"/>
      <c r="E205" s="4"/>
    </row>
    <row r="206" spans="1:5" ht="33.75" x14ac:dyDescent="0.25">
      <c r="A206" s="3" t="s">
        <v>202</v>
      </c>
      <c r="B206" s="1">
        <v>150</v>
      </c>
      <c r="C206" t="e">
        <f t="shared" ref="C206" si="202">B206/#REF!</f>
        <v>#REF!</v>
      </c>
      <c r="D206" s="4"/>
      <c r="E206" s="4"/>
    </row>
    <row r="207" spans="1:5" ht="33.75" x14ac:dyDescent="0.25">
      <c r="A207" s="3" t="s">
        <v>203</v>
      </c>
      <c r="B207" s="1">
        <v>30</v>
      </c>
      <c r="C207" t="e">
        <f t="shared" ref="C207" si="203">B207/#REF!</f>
        <v>#REF!</v>
      </c>
      <c r="D207" s="4"/>
      <c r="E207" s="4"/>
    </row>
    <row r="208" spans="1:5" ht="33.75" x14ac:dyDescent="0.25">
      <c r="A208" s="3" t="s">
        <v>204</v>
      </c>
      <c r="B208" s="1">
        <v>23</v>
      </c>
      <c r="C208" t="e">
        <f t="shared" ref="C208" si="204">B208/#REF!</f>
        <v>#REF!</v>
      </c>
      <c r="D208" s="4"/>
      <c r="E208" s="4"/>
    </row>
    <row r="209" spans="1:5" ht="33.75" x14ac:dyDescent="0.25">
      <c r="A209" s="3" t="s">
        <v>205</v>
      </c>
      <c r="B209" s="1">
        <v>1</v>
      </c>
      <c r="C209" t="e">
        <f t="shared" ref="C209" si="205">B209/#REF!</f>
        <v>#REF!</v>
      </c>
      <c r="D209" s="4"/>
      <c r="E209" s="4"/>
    </row>
    <row r="210" spans="1:5" ht="33.75" x14ac:dyDescent="0.25">
      <c r="A210" s="3" t="s">
        <v>206</v>
      </c>
      <c r="B210" s="1">
        <v>2</v>
      </c>
      <c r="C210" t="e">
        <f t="shared" ref="C210" si="206">B210/#REF!</f>
        <v>#REF!</v>
      </c>
      <c r="D210" s="4"/>
      <c r="E210" s="4"/>
    </row>
    <row r="211" spans="1:5" ht="22.5" x14ac:dyDescent="0.25">
      <c r="A211" s="3" t="s">
        <v>207</v>
      </c>
      <c r="B211" s="1">
        <v>2</v>
      </c>
      <c r="C211" t="e">
        <f t="shared" ref="C211" si="207">B211/#REF!</f>
        <v>#REF!</v>
      </c>
      <c r="D211" s="4"/>
      <c r="E211" s="4"/>
    </row>
    <row r="212" spans="1:5" ht="22.5" x14ac:dyDescent="0.25">
      <c r="A212" s="3" t="s">
        <v>208</v>
      </c>
      <c r="B212" s="1">
        <v>4</v>
      </c>
      <c r="C212" t="e">
        <f t="shared" ref="C212" si="208">B212/#REF!</f>
        <v>#REF!</v>
      </c>
      <c r="D212" s="4"/>
      <c r="E212" s="4"/>
    </row>
    <row r="213" spans="1:5" ht="33.75" x14ac:dyDescent="0.25">
      <c r="A213" s="3" t="s">
        <v>209</v>
      </c>
      <c r="B213" s="1">
        <v>80</v>
      </c>
      <c r="C213" t="e">
        <f t="shared" ref="C213" si="209">B213/#REF!</f>
        <v>#REF!</v>
      </c>
      <c r="D213" s="4"/>
      <c r="E213" s="4"/>
    </row>
    <row r="214" spans="1:5" ht="33.75" x14ac:dyDescent="0.25">
      <c r="A214" s="3" t="s">
        <v>210</v>
      </c>
      <c r="B214" s="1">
        <v>2</v>
      </c>
      <c r="C214" t="e">
        <f t="shared" ref="C214" si="210">B214/#REF!</f>
        <v>#REF!</v>
      </c>
      <c r="D214" s="4"/>
      <c r="E214" s="4"/>
    </row>
    <row r="215" spans="1:5" ht="33.75" x14ac:dyDescent="0.25">
      <c r="A215" s="3" t="s">
        <v>211</v>
      </c>
      <c r="B215" s="1">
        <v>140</v>
      </c>
      <c r="C215" t="e">
        <f t="shared" ref="C215" si="211">B215/#REF!</f>
        <v>#REF!</v>
      </c>
      <c r="D215" s="4"/>
      <c r="E215" s="4"/>
    </row>
    <row r="216" spans="1:5" ht="33.75" x14ac:dyDescent="0.25">
      <c r="A216" s="3" t="s">
        <v>212</v>
      </c>
      <c r="B216" s="1">
        <v>230</v>
      </c>
      <c r="C216" t="e">
        <f t="shared" ref="C216" si="212">B216/#REF!</f>
        <v>#REF!</v>
      </c>
      <c r="D216" s="4"/>
      <c r="E216" s="4"/>
    </row>
    <row r="217" spans="1:5" ht="22.5" x14ac:dyDescent="0.25">
      <c r="A217" s="3" t="s">
        <v>213</v>
      </c>
      <c r="B217" s="1">
        <v>2</v>
      </c>
      <c r="C217" t="e">
        <f t="shared" ref="C217" si="213">B217/#REF!</f>
        <v>#REF!</v>
      </c>
      <c r="D217" s="4"/>
      <c r="E217" s="4"/>
    </row>
    <row r="218" spans="1:5" ht="33.75" x14ac:dyDescent="0.25">
      <c r="A218" s="3" t="s">
        <v>214</v>
      </c>
      <c r="B218" s="1">
        <v>10</v>
      </c>
      <c r="C218" t="e">
        <f t="shared" ref="C218" si="214">B218/#REF!</f>
        <v>#REF!</v>
      </c>
      <c r="D218" s="4"/>
      <c r="E218" s="4"/>
    </row>
    <row r="219" spans="1:5" ht="22.5" x14ac:dyDescent="0.25">
      <c r="A219" s="3" t="s">
        <v>215</v>
      </c>
      <c r="B219" s="1">
        <v>50</v>
      </c>
      <c r="C219" t="e">
        <f t="shared" ref="C219" si="215">B219/#REF!</f>
        <v>#REF!</v>
      </c>
      <c r="D219" s="4"/>
      <c r="E219" s="4"/>
    </row>
    <row r="220" spans="1:5" ht="45" x14ac:dyDescent="0.25">
      <c r="A220" s="3" t="s">
        <v>216</v>
      </c>
      <c r="B220" s="1">
        <v>2</v>
      </c>
      <c r="C220" t="e">
        <f t="shared" ref="C220" si="216">B220/#REF!</f>
        <v>#REF!</v>
      </c>
      <c r="D220" s="4"/>
      <c r="E220" s="4"/>
    </row>
    <row r="221" spans="1:5" ht="45" x14ac:dyDescent="0.25">
      <c r="A221" s="3" t="s">
        <v>217</v>
      </c>
      <c r="B221" s="1">
        <v>20</v>
      </c>
      <c r="C221" t="e">
        <f t="shared" ref="C221" si="217">B221/#REF!</f>
        <v>#REF!</v>
      </c>
      <c r="D221" s="4"/>
      <c r="E221" s="4"/>
    </row>
    <row r="222" spans="1:5" ht="22.5" x14ac:dyDescent="0.25">
      <c r="A222" s="3" t="s">
        <v>218</v>
      </c>
      <c r="B222" s="1">
        <v>7</v>
      </c>
      <c r="C222" t="e">
        <f t="shared" ref="C222" si="218">B222/#REF!</f>
        <v>#REF!</v>
      </c>
      <c r="D222" s="4"/>
      <c r="E222" s="4"/>
    </row>
    <row r="223" spans="1:5" ht="33.75" x14ac:dyDescent="0.25">
      <c r="A223" s="3" t="s">
        <v>219</v>
      </c>
      <c r="B223" s="1">
        <v>2</v>
      </c>
      <c r="C223" t="e">
        <f t="shared" ref="C223" si="219">B223/#REF!</f>
        <v>#REF!</v>
      </c>
      <c r="D223" s="4"/>
      <c r="E223" s="4"/>
    </row>
    <row r="224" spans="1:5" ht="22.5" x14ac:dyDescent="0.25">
      <c r="A224" s="3" t="s">
        <v>220</v>
      </c>
      <c r="B224" s="1">
        <v>1</v>
      </c>
      <c r="C224" t="e">
        <f t="shared" ref="C224" si="220">B224/#REF!</f>
        <v>#REF!</v>
      </c>
      <c r="D224" s="4"/>
      <c r="E224" s="4"/>
    </row>
    <row r="225" spans="1:5" ht="22.5" x14ac:dyDescent="0.25">
      <c r="A225" s="3" t="s">
        <v>221</v>
      </c>
      <c r="B225" s="1">
        <v>11</v>
      </c>
      <c r="C225" t="e">
        <f t="shared" ref="C225" si="221">B225/#REF!</f>
        <v>#REF!</v>
      </c>
      <c r="D225" s="4"/>
      <c r="E225" s="4"/>
    </row>
    <row r="226" spans="1:5" ht="22.5" x14ac:dyDescent="0.25">
      <c r="A226" s="3" t="s">
        <v>222</v>
      </c>
      <c r="B226" s="1">
        <v>5</v>
      </c>
      <c r="C226" t="e">
        <f t="shared" ref="C226" si="222">B226/#REF!</f>
        <v>#REF!</v>
      </c>
      <c r="D226" s="4"/>
      <c r="E226" s="4"/>
    </row>
    <row r="227" spans="1:5" ht="33.75" x14ac:dyDescent="0.25">
      <c r="A227" s="3" t="s">
        <v>223</v>
      </c>
      <c r="B227" s="1">
        <v>3</v>
      </c>
      <c r="C227" t="e">
        <f t="shared" ref="C227" si="223">B227/#REF!</f>
        <v>#REF!</v>
      </c>
      <c r="D227" s="4"/>
      <c r="E227" s="4"/>
    </row>
    <row r="228" spans="1:5" ht="33.75" x14ac:dyDescent="0.25">
      <c r="A228" s="3" t="s">
        <v>224</v>
      </c>
      <c r="B228" s="1">
        <v>1</v>
      </c>
      <c r="C228" t="e">
        <f t="shared" ref="C228" si="224">B228/#REF!</f>
        <v>#REF!</v>
      </c>
      <c r="D228" s="4"/>
      <c r="E228" s="4"/>
    </row>
    <row r="229" spans="1:5" ht="45" x14ac:dyDescent="0.25">
      <c r="A229" s="3" t="s">
        <v>225</v>
      </c>
      <c r="B229" s="1">
        <v>2</v>
      </c>
      <c r="C229" t="e">
        <f t="shared" ref="C229" si="225">B229/#REF!</f>
        <v>#REF!</v>
      </c>
      <c r="D229" s="4"/>
      <c r="E229" s="4"/>
    </row>
    <row r="230" spans="1:5" ht="22.5" x14ac:dyDescent="0.25">
      <c r="A230" s="3" t="s">
        <v>226</v>
      </c>
      <c r="B230" s="1">
        <v>6</v>
      </c>
      <c r="C230" t="e">
        <f t="shared" ref="C230" si="226">B230/#REF!</f>
        <v>#REF!</v>
      </c>
      <c r="D230" s="4"/>
      <c r="E230" s="4"/>
    </row>
    <row r="231" spans="1:5" ht="33.75" x14ac:dyDescent="0.25">
      <c r="A231" s="3" t="s">
        <v>227</v>
      </c>
      <c r="B231" s="1">
        <v>10</v>
      </c>
      <c r="C231" t="e">
        <f t="shared" ref="C231" si="227">B231/#REF!</f>
        <v>#REF!</v>
      </c>
      <c r="D231" s="4"/>
      <c r="E231" s="4"/>
    </row>
    <row r="232" spans="1:5" ht="33.75" x14ac:dyDescent="0.25">
      <c r="A232" s="3" t="s">
        <v>228</v>
      </c>
      <c r="B232" s="1">
        <v>3</v>
      </c>
      <c r="C232" t="e">
        <f t="shared" ref="C232" si="228">B232/#REF!</f>
        <v>#REF!</v>
      </c>
      <c r="D232" s="4"/>
      <c r="E232" s="4"/>
    </row>
    <row r="233" spans="1:5" ht="33.75" x14ac:dyDescent="0.25">
      <c r="A233" s="3" t="s">
        <v>229</v>
      </c>
      <c r="B233" s="1">
        <v>13</v>
      </c>
      <c r="C233" t="e">
        <f t="shared" ref="C233" si="229">B233/#REF!</f>
        <v>#REF!</v>
      </c>
      <c r="D233" s="4"/>
      <c r="E233" s="4"/>
    </row>
    <row r="234" spans="1:5" ht="33.75" x14ac:dyDescent="0.25">
      <c r="A234" s="3" t="s">
        <v>230</v>
      </c>
      <c r="B234" s="1">
        <v>5</v>
      </c>
      <c r="C234" t="e">
        <f t="shared" ref="C234" si="230">B234/#REF!</f>
        <v>#REF!</v>
      </c>
      <c r="D234" s="4"/>
      <c r="E234" s="4"/>
    </row>
    <row r="235" spans="1:5" ht="45" x14ac:dyDescent="0.25">
      <c r="A235" s="3" t="s">
        <v>231</v>
      </c>
      <c r="B235" s="1">
        <v>7</v>
      </c>
      <c r="C235" t="e">
        <f t="shared" ref="C235" si="231">B235/#REF!</f>
        <v>#REF!</v>
      </c>
      <c r="D235" s="4"/>
      <c r="E235" s="4"/>
    </row>
    <row r="236" spans="1:5" ht="33.75" x14ac:dyDescent="0.25">
      <c r="A236" s="3" t="s">
        <v>232</v>
      </c>
      <c r="B236" s="1">
        <v>2</v>
      </c>
      <c r="C236" t="e">
        <f t="shared" ref="C236" si="232">B236/#REF!</f>
        <v>#REF!</v>
      </c>
      <c r="D236" s="4"/>
      <c r="E236" s="4"/>
    </row>
    <row r="237" spans="1:5" ht="33.75" x14ac:dyDescent="0.25">
      <c r="A237" s="3" t="s">
        <v>233</v>
      </c>
      <c r="B237" s="1">
        <v>1</v>
      </c>
      <c r="C237" t="e">
        <f t="shared" ref="C237" si="233">B237/#REF!</f>
        <v>#REF!</v>
      </c>
      <c r="D237" s="4"/>
      <c r="E237" s="4"/>
    </row>
    <row r="238" spans="1:5" ht="45" x14ac:dyDescent="0.25">
      <c r="A238" s="3" t="s">
        <v>234</v>
      </c>
      <c r="B238" s="1">
        <v>500</v>
      </c>
      <c r="C238" t="e">
        <f t="shared" ref="C238" si="234">B238/#REF!</f>
        <v>#REF!</v>
      </c>
      <c r="D238" s="4"/>
      <c r="E238" s="4"/>
    </row>
    <row r="239" spans="1:5" ht="33.75" x14ac:dyDescent="0.25">
      <c r="A239" s="3" t="s">
        <v>235</v>
      </c>
      <c r="B239" s="2">
        <v>1100</v>
      </c>
      <c r="C239" t="e">
        <f t="shared" ref="C239" si="235">B239/#REF!</f>
        <v>#REF!</v>
      </c>
      <c r="D239" s="4"/>
      <c r="E239" s="4"/>
    </row>
    <row r="240" spans="1:5" ht="33.75" x14ac:dyDescent="0.25">
      <c r="A240" s="3" t="s">
        <v>236</v>
      </c>
      <c r="B240" s="1">
        <v>20</v>
      </c>
      <c r="C240" t="e">
        <f t="shared" ref="C240" si="236">B240/#REF!</f>
        <v>#REF!</v>
      </c>
      <c r="D240" s="4"/>
      <c r="E240" s="4"/>
    </row>
    <row r="241" spans="1:5" ht="33.75" x14ac:dyDescent="0.25">
      <c r="A241" s="3" t="s">
        <v>237</v>
      </c>
      <c r="B241" s="1">
        <v>20</v>
      </c>
      <c r="C241" t="e">
        <f t="shared" ref="C241" si="237">B241/#REF!</f>
        <v>#REF!</v>
      </c>
      <c r="D241" s="4"/>
      <c r="E241" s="4"/>
    </row>
    <row r="242" spans="1:5" ht="33.75" x14ac:dyDescent="0.25">
      <c r="A242" s="3" t="s">
        <v>238</v>
      </c>
      <c r="B242" s="1">
        <v>5</v>
      </c>
      <c r="C242" t="e">
        <f t="shared" ref="C242" si="238">B242/#REF!</f>
        <v>#REF!</v>
      </c>
      <c r="D242" s="4"/>
      <c r="E242" s="4"/>
    </row>
    <row r="243" spans="1:5" ht="33.75" x14ac:dyDescent="0.25">
      <c r="A243" s="3" t="s">
        <v>239</v>
      </c>
      <c r="B243" s="1">
        <v>40</v>
      </c>
      <c r="C243" t="e">
        <f t="shared" ref="C243" si="239">B243/#REF!</f>
        <v>#REF!</v>
      </c>
      <c r="D243" s="4"/>
      <c r="E243" s="4"/>
    </row>
    <row r="244" spans="1:5" ht="33.75" x14ac:dyDescent="0.25">
      <c r="A244" s="3" t="s">
        <v>240</v>
      </c>
      <c r="B244" s="1">
        <v>20</v>
      </c>
      <c r="C244" t="e">
        <f t="shared" ref="C244" si="240">B244/#REF!</f>
        <v>#REF!</v>
      </c>
      <c r="D244" s="4"/>
      <c r="E244" s="4"/>
    </row>
    <row r="245" spans="1:5" ht="33.75" x14ac:dyDescent="0.25">
      <c r="A245" s="3" t="s">
        <v>241</v>
      </c>
      <c r="B245" s="1">
        <v>40</v>
      </c>
      <c r="C245" t="e">
        <f t="shared" ref="C245" si="241">B245/#REF!</f>
        <v>#REF!</v>
      </c>
      <c r="D245" s="4"/>
      <c r="E245" s="4"/>
    </row>
    <row r="246" spans="1:5" ht="33.75" x14ac:dyDescent="0.25">
      <c r="A246" s="3" t="s">
        <v>242</v>
      </c>
      <c r="B246" s="1">
        <v>10</v>
      </c>
      <c r="C246" t="e">
        <f t="shared" ref="C246" si="242">B246/#REF!</f>
        <v>#REF!</v>
      </c>
      <c r="D246" s="4"/>
      <c r="E246" s="4"/>
    </row>
    <row r="247" spans="1:5" ht="33.75" x14ac:dyDescent="0.25">
      <c r="A247" s="3" t="s">
        <v>243</v>
      </c>
      <c r="B247" s="1">
        <v>120</v>
      </c>
      <c r="C247" t="e">
        <f t="shared" ref="C247" si="243">B247/#REF!</f>
        <v>#REF!</v>
      </c>
      <c r="D247" s="4"/>
      <c r="E247" s="4"/>
    </row>
    <row r="248" spans="1:5" ht="33.75" x14ac:dyDescent="0.25">
      <c r="A248" s="3" t="s">
        <v>244</v>
      </c>
      <c r="B248" s="1">
        <v>100</v>
      </c>
      <c r="C248" t="e">
        <f t="shared" ref="C248" si="244">B248/#REF!</f>
        <v>#REF!</v>
      </c>
      <c r="D248" s="4"/>
      <c r="E248" s="4"/>
    </row>
    <row r="249" spans="1:5" ht="33.75" x14ac:dyDescent="0.25">
      <c r="A249" s="3" t="s">
        <v>245</v>
      </c>
      <c r="B249" s="1">
        <v>50</v>
      </c>
      <c r="C249" t="e">
        <f t="shared" ref="C249" si="245">B249/#REF!</f>
        <v>#REF!</v>
      </c>
      <c r="D249" s="4"/>
      <c r="E249" s="4"/>
    </row>
    <row r="250" spans="1:5" ht="33.75" x14ac:dyDescent="0.25">
      <c r="A250" s="3" t="s">
        <v>246</v>
      </c>
      <c r="B250" s="1">
        <v>30</v>
      </c>
      <c r="C250" t="e">
        <f t="shared" ref="C250" si="246">B250/#REF!</f>
        <v>#REF!</v>
      </c>
      <c r="D250" s="4"/>
      <c r="E250" s="4"/>
    </row>
    <row r="251" spans="1:5" ht="45" x14ac:dyDescent="0.25">
      <c r="A251" s="3" t="s">
        <v>247</v>
      </c>
      <c r="B251" s="1">
        <v>1</v>
      </c>
      <c r="C251" t="e">
        <f t="shared" ref="C251" si="247">B251/#REF!</f>
        <v>#REF!</v>
      </c>
      <c r="D251" s="4"/>
      <c r="E251" s="4"/>
    </row>
    <row r="252" spans="1:5" ht="33.75" x14ac:dyDescent="0.25">
      <c r="A252" s="3" t="s">
        <v>248</v>
      </c>
      <c r="B252" s="1">
        <v>13</v>
      </c>
      <c r="C252" t="e">
        <f t="shared" ref="C252" si="248">B252/#REF!</f>
        <v>#REF!</v>
      </c>
      <c r="D252" s="4"/>
      <c r="E252" s="4"/>
    </row>
    <row r="253" spans="1:5" x14ac:dyDescent="0.25">
      <c r="A253" s="3" t="s">
        <v>249</v>
      </c>
      <c r="B253" s="1">
        <v>105</v>
      </c>
      <c r="C253" t="e">
        <f t="shared" ref="C253" si="249">B253/#REF!</f>
        <v>#REF!</v>
      </c>
      <c r="D253" s="4"/>
      <c r="E253" s="4"/>
    </row>
    <row r="254" spans="1:5" ht="33.75" x14ac:dyDescent="0.25">
      <c r="A254" s="3" t="s">
        <v>250</v>
      </c>
      <c r="B254" s="1">
        <v>7</v>
      </c>
      <c r="C254" t="e">
        <f t="shared" ref="C254" si="250">B254/#REF!</f>
        <v>#REF!</v>
      </c>
      <c r="D254" s="4"/>
      <c r="E254" s="4"/>
    </row>
    <row r="255" spans="1:5" ht="22.5" x14ac:dyDescent="0.25">
      <c r="A255" s="3" t="s">
        <v>251</v>
      </c>
      <c r="B255" s="1">
        <v>33</v>
      </c>
      <c r="C255" t="e">
        <f t="shared" ref="C255" si="251">B255/#REF!</f>
        <v>#REF!</v>
      </c>
      <c r="D255" s="4"/>
      <c r="E255" s="4"/>
    </row>
    <row r="256" spans="1:5" ht="22.5" x14ac:dyDescent="0.25">
      <c r="A256" s="3" t="s">
        <v>252</v>
      </c>
      <c r="B256" s="1">
        <v>16</v>
      </c>
      <c r="C256" t="e">
        <f t="shared" ref="C256" si="252">B256/#REF!</f>
        <v>#REF!</v>
      </c>
      <c r="D256" s="4"/>
      <c r="E256" s="4"/>
    </row>
    <row r="257" spans="1:5" ht="45" x14ac:dyDescent="0.25">
      <c r="A257" s="3" t="s">
        <v>253</v>
      </c>
      <c r="B257" s="1">
        <v>5</v>
      </c>
      <c r="C257" t="e">
        <f t="shared" ref="C257" si="253">B257/#REF!</f>
        <v>#REF!</v>
      </c>
      <c r="D257" s="4"/>
      <c r="E257" s="4"/>
    </row>
    <row r="258" spans="1:5" ht="33.75" x14ac:dyDescent="0.25">
      <c r="A258" s="3" t="s">
        <v>254</v>
      </c>
      <c r="B258" s="1">
        <v>20</v>
      </c>
      <c r="C258" t="e">
        <f t="shared" ref="C258" si="254">B258/#REF!</f>
        <v>#REF!</v>
      </c>
      <c r="D258" s="4"/>
      <c r="E258" s="4"/>
    </row>
    <row r="259" spans="1:5" ht="22.5" x14ac:dyDescent="0.25">
      <c r="A259" s="3" t="s">
        <v>255</v>
      </c>
      <c r="B259" s="1">
        <v>20</v>
      </c>
      <c r="C259" t="e">
        <f t="shared" ref="C259" si="255">B259/#REF!</f>
        <v>#REF!</v>
      </c>
      <c r="D259" s="4"/>
      <c r="E259" s="4"/>
    </row>
    <row r="260" spans="1:5" ht="33.75" x14ac:dyDescent="0.25">
      <c r="A260" s="3" t="s">
        <v>256</v>
      </c>
      <c r="B260" s="1">
        <v>15</v>
      </c>
      <c r="C260" t="e">
        <f t="shared" ref="C260" si="256">B260/#REF!</f>
        <v>#REF!</v>
      </c>
      <c r="D260" s="4"/>
      <c r="E260" s="4"/>
    </row>
    <row r="261" spans="1:5" ht="45" x14ac:dyDescent="0.25">
      <c r="A261" s="3" t="s">
        <v>257</v>
      </c>
      <c r="B261" s="1">
        <v>2</v>
      </c>
      <c r="C261" t="e">
        <f t="shared" ref="C261" si="257">B261/#REF!</f>
        <v>#REF!</v>
      </c>
      <c r="D261" s="4"/>
      <c r="E261" s="4"/>
    </row>
    <row r="262" spans="1:5" ht="33.75" x14ac:dyDescent="0.25">
      <c r="A262" s="3" t="s">
        <v>258</v>
      </c>
      <c r="B262" s="1">
        <v>1</v>
      </c>
      <c r="C262" t="e">
        <f t="shared" ref="C262" si="258">B262/#REF!</f>
        <v>#REF!</v>
      </c>
      <c r="D262" s="4"/>
      <c r="E262" s="4"/>
    </row>
    <row r="263" spans="1:5" ht="22.5" x14ac:dyDescent="0.25">
      <c r="A263" s="3" t="s">
        <v>259</v>
      </c>
      <c r="B263" s="1">
        <v>5</v>
      </c>
      <c r="C263" t="e">
        <f t="shared" ref="C263" si="259">B263/#REF!</f>
        <v>#REF!</v>
      </c>
      <c r="D263" s="4"/>
      <c r="E263" s="4"/>
    </row>
    <row r="264" spans="1:5" ht="33.75" x14ac:dyDescent="0.25">
      <c r="A264" s="3" t="s">
        <v>260</v>
      </c>
      <c r="B264" s="1">
        <v>5</v>
      </c>
      <c r="C264" t="e">
        <f t="shared" ref="C264" si="260">B264/#REF!</f>
        <v>#REF!</v>
      </c>
      <c r="D264" s="4"/>
      <c r="E264" s="4"/>
    </row>
    <row r="265" spans="1:5" ht="33.75" x14ac:dyDescent="0.25">
      <c r="A265" s="3" t="s">
        <v>261</v>
      </c>
      <c r="B265" s="1">
        <v>285</v>
      </c>
      <c r="C265" t="e">
        <f t="shared" ref="C265" si="261">B265/#REF!</f>
        <v>#REF!</v>
      </c>
      <c r="D265" s="4"/>
      <c r="E265" s="4"/>
    </row>
    <row r="266" spans="1:5" ht="33.75" x14ac:dyDescent="0.25">
      <c r="A266" s="3" t="s">
        <v>262</v>
      </c>
      <c r="B266" s="1">
        <v>240</v>
      </c>
      <c r="C266" t="e">
        <f t="shared" ref="C266" si="262">B266/#REF!</f>
        <v>#REF!</v>
      </c>
      <c r="D266" s="4"/>
      <c r="E266" s="4"/>
    </row>
    <row r="267" spans="1:5" ht="22.5" x14ac:dyDescent="0.25">
      <c r="A267" s="3" t="s">
        <v>263</v>
      </c>
      <c r="B267" s="1">
        <v>180</v>
      </c>
      <c r="C267" t="e">
        <f t="shared" ref="C267" si="263">B267/#REF!</f>
        <v>#REF!</v>
      </c>
      <c r="D267" s="4"/>
      <c r="E267" s="4"/>
    </row>
    <row r="268" spans="1:5" ht="22.5" x14ac:dyDescent="0.25">
      <c r="A268" s="3" t="s">
        <v>264</v>
      </c>
      <c r="B268" s="1">
        <v>30</v>
      </c>
      <c r="C268" t="e">
        <f t="shared" ref="C268" si="264">B268/#REF!</f>
        <v>#REF!</v>
      </c>
      <c r="D268" s="4"/>
      <c r="E268" s="4"/>
    </row>
    <row r="269" spans="1:5" ht="22.5" x14ac:dyDescent="0.25">
      <c r="A269" s="3" t="s">
        <v>265</v>
      </c>
      <c r="B269" s="1">
        <v>160</v>
      </c>
      <c r="C269" t="e">
        <f t="shared" ref="C269" si="265">B269/#REF!</f>
        <v>#REF!</v>
      </c>
      <c r="D269" s="4"/>
      <c r="E269" s="4"/>
    </row>
    <row r="270" spans="1:5" ht="22.5" x14ac:dyDescent="0.25">
      <c r="A270" s="3" t="s">
        <v>266</v>
      </c>
      <c r="B270" s="1">
        <v>230</v>
      </c>
      <c r="C270" t="e">
        <f t="shared" ref="C270" si="266">B270/#REF!</f>
        <v>#REF!</v>
      </c>
      <c r="D270" s="4"/>
      <c r="E270" s="4"/>
    </row>
    <row r="271" spans="1:5" ht="45" x14ac:dyDescent="0.25">
      <c r="A271" s="3" t="s">
        <v>267</v>
      </c>
      <c r="B271" s="1">
        <v>200</v>
      </c>
      <c r="C271" t="e">
        <f t="shared" ref="C271" si="267">B271/#REF!</f>
        <v>#REF!</v>
      </c>
      <c r="D271" s="4"/>
      <c r="E271" s="4"/>
    </row>
    <row r="272" spans="1:5" ht="33.75" x14ac:dyDescent="0.25">
      <c r="A272" s="3" t="s">
        <v>268</v>
      </c>
      <c r="B272" s="1">
        <v>3</v>
      </c>
      <c r="C272" t="e">
        <f t="shared" ref="C272" si="268">B272/#REF!</f>
        <v>#REF!</v>
      </c>
      <c r="D272" s="4"/>
      <c r="E272" s="4"/>
    </row>
    <row r="273" spans="1:5" ht="33.75" x14ac:dyDescent="0.25">
      <c r="A273" s="3" t="s">
        <v>269</v>
      </c>
      <c r="B273" s="1">
        <v>8</v>
      </c>
      <c r="C273" t="e">
        <f t="shared" ref="C273" si="269">B273/#REF!</f>
        <v>#REF!</v>
      </c>
      <c r="D273" s="4"/>
      <c r="E273" s="4"/>
    </row>
    <row r="274" spans="1:5" ht="56.25" x14ac:dyDescent="0.25">
      <c r="A274" s="3" t="s">
        <v>270</v>
      </c>
      <c r="B274" s="1">
        <v>12</v>
      </c>
      <c r="C274" t="e">
        <f t="shared" ref="C274" si="270">B274/#REF!</f>
        <v>#REF!</v>
      </c>
      <c r="D274" s="4"/>
      <c r="E274" s="4"/>
    </row>
    <row r="275" spans="1:5" ht="78.75" x14ac:dyDescent="0.25">
      <c r="A275" s="3" t="s">
        <v>271</v>
      </c>
      <c r="B275" s="1">
        <v>5</v>
      </c>
      <c r="C275" t="e">
        <f t="shared" ref="C275" si="271">B275/#REF!</f>
        <v>#REF!</v>
      </c>
      <c r="D275" s="4"/>
      <c r="E275" s="4"/>
    </row>
    <row r="276" spans="1:5" ht="56.25" x14ac:dyDescent="0.25">
      <c r="A276" s="3" t="s">
        <v>272</v>
      </c>
      <c r="B276" s="1">
        <v>1</v>
      </c>
      <c r="C276" t="e">
        <f t="shared" ref="C276" si="272">B276/#REF!</f>
        <v>#REF!</v>
      </c>
      <c r="D276" s="4"/>
      <c r="E276" s="4"/>
    </row>
    <row r="277" spans="1:5" ht="67.5" x14ac:dyDescent="0.25">
      <c r="A277" s="3" t="s">
        <v>273</v>
      </c>
      <c r="B277" s="1">
        <v>1</v>
      </c>
      <c r="C277" t="e">
        <f t="shared" ref="C277" si="273">B277/#REF!</f>
        <v>#REF!</v>
      </c>
      <c r="D277" s="4"/>
      <c r="E277" s="4"/>
    </row>
    <row r="278" spans="1:5" ht="67.5" x14ac:dyDescent="0.25">
      <c r="A278" s="3" t="s">
        <v>274</v>
      </c>
      <c r="B278" s="1">
        <v>1</v>
      </c>
      <c r="C278" t="e">
        <f t="shared" ref="C278" si="274">B278/#REF!</f>
        <v>#REF!</v>
      </c>
      <c r="D278" s="4"/>
      <c r="E278" s="4"/>
    </row>
    <row r="279" spans="1:5" ht="56.25" x14ac:dyDescent="0.25">
      <c r="A279" s="3" t="s">
        <v>275</v>
      </c>
      <c r="B279" s="1">
        <v>1</v>
      </c>
      <c r="C279" t="e">
        <f t="shared" ref="C279" si="275">B279/#REF!</f>
        <v>#REF!</v>
      </c>
      <c r="D279" s="4"/>
      <c r="E279" s="4"/>
    </row>
    <row r="280" spans="1:5" ht="56.25" x14ac:dyDescent="0.25">
      <c r="A280" s="3" t="s">
        <v>276</v>
      </c>
      <c r="B280" s="1">
        <v>2</v>
      </c>
      <c r="C280" t="e">
        <f t="shared" ref="C280" si="276">B280/#REF!</f>
        <v>#REF!</v>
      </c>
      <c r="D280" s="4"/>
      <c r="E280" s="4"/>
    </row>
    <row r="281" spans="1:5" ht="33.75" x14ac:dyDescent="0.25">
      <c r="A281" s="3" t="s">
        <v>277</v>
      </c>
      <c r="B281" s="1">
        <v>1</v>
      </c>
      <c r="C281" t="e">
        <f t="shared" ref="C281" si="277">B281/#REF!</f>
        <v>#REF!</v>
      </c>
      <c r="D281" s="4"/>
      <c r="E281" s="4"/>
    </row>
    <row r="282" spans="1:5" ht="33.75" x14ac:dyDescent="0.25">
      <c r="A282" s="3" t="s">
        <v>278</v>
      </c>
      <c r="B282" s="1">
        <v>7</v>
      </c>
      <c r="C282" t="e">
        <f t="shared" ref="C282" si="278">B282/#REF!</f>
        <v>#REF!</v>
      </c>
      <c r="D282" s="4"/>
      <c r="E282" s="4"/>
    </row>
    <row r="283" spans="1:5" ht="56.25" x14ac:dyDescent="0.25">
      <c r="A283" s="3" t="s">
        <v>279</v>
      </c>
      <c r="B283" s="1">
        <v>1</v>
      </c>
      <c r="C283" t="e">
        <f t="shared" ref="C283" si="279">B283/#REF!</f>
        <v>#REF!</v>
      </c>
      <c r="D283" s="4"/>
      <c r="E283" s="4"/>
    </row>
    <row r="284" spans="1:5" ht="22.5" x14ac:dyDescent="0.25">
      <c r="A284" s="3" t="s">
        <v>280</v>
      </c>
      <c r="B284" s="1">
        <v>10</v>
      </c>
      <c r="C284" t="e">
        <f t="shared" ref="C284" si="280">B284/#REF!</f>
        <v>#REF!</v>
      </c>
      <c r="D284" s="4"/>
      <c r="E284" s="4"/>
    </row>
    <row r="285" spans="1:5" ht="45" x14ac:dyDescent="0.25">
      <c r="A285" s="3" t="s">
        <v>281</v>
      </c>
      <c r="B285" s="1">
        <v>15</v>
      </c>
      <c r="C285" t="e">
        <f t="shared" ref="C285" si="281">B285/#REF!</f>
        <v>#REF!</v>
      </c>
      <c r="D285" s="4"/>
      <c r="E285" s="4"/>
    </row>
    <row r="286" spans="1:5" ht="45" x14ac:dyDescent="0.25">
      <c r="A286" s="3" t="s">
        <v>282</v>
      </c>
      <c r="B286" s="1">
        <v>25</v>
      </c>
      <c r="C286" t="e">
        <f t="shared" ref="C286" si="282">B286/#REF!</f>
        <v>#REF!</v>
      </c>
      <c r="D286" s="4"/>
      <c r="E286" s="4"/>
    </row>
    <row r="287" spans="1:5" ht="45" x14ac:dyDescent="0.25">
      <c r="A287" s="3" t="s">
        <v>283</v>
      </c>
      <c r="B287" s="1">
        <v>15</v>
      </c>
      <c r="C287" t="e">
        <f t="shared" ref="C287" si="283">B287/#REF!</f>
        <v>#REF!</v>
      </c>
      <c r="D287" s="4"/>
      <c r="E287" s="4"/>
    </row>
    <row r="288" spans="1:5" ht="45" x14ac:dyDescent="0.25">
      <c r="A288" s="3" t="s">
        <v>284</v>
      </c>
      <c r="B288" s="1">
        <v>15</v>
      </c>
      <c r="C288" t="e">
        <f t="shared" ref="C288" si="284">B288/#REF!</f>
        <v>#REF!</v>
      </c>
      <c r="D288" s="4"/>
      <c r="E288" s="4"/>
    </row>
    <row r="289" spans="1:5" ht="45" x14ac:dyDescent="0.25">
      <c r="A289" s="3" t="s">
        <v>285</v>
      </c>
      <c r="B289" s="1">
        <v>27</v>
      </c>
      <c r="C289" t="e">
        <f t="shared" ref="C289" si="285">B289/#REF!</f>
        <v>#REF!</v>
      </c>
      <c r="D289" s="4"/>
      <c r="E289" s="4"/>
    </row>
    <row r="290" spans="1:5" ht="56.25" x14ac:dyDescent="0.25">
      <c r="A290" s="3" t="s">
        <v>286</v>
      </c>
      <c r="B290" s="1">
        <v>1</v>
      </c>
      <c r="C290" t="e">
        <f t="shared" ref="C290" si="286">B290/#REF!</f>
        <v>#REF!</v>
      </c>
      <c r="D290" s="4"/>
      <c r="E290" s="4"/>
    </row>
    <row r="291" spans="1:5" ht="33.75" x14ac:dyDescent="0.25">
      <c r="A291" s="3" t="s">
        <v>287</v>
      </c>
      <c r="B291" s="1">
        <v>24</v>
      </c>
      <c r="C291" t="e">
        <f t="shared" ref="C291" si="287">B291/#REF!</f>
        <v>#REF!</v>
      </c>
      <c r="D291" s="4"/>
      <c r="E291" s="4"/>
    </row>
    <row r="292" spans="1:5" ht="33.75" x14ac:dyDescent="0.25">
      <c r="A292" s="3" t="s">
        <v>288</v>
      </c>
      <c r="B292" s="1">
        <v>24</v>
      </c>
      <c r="C292" t="e">
        <f t="shared" ref="C292" si="288">B292/#REF!</f>
        <v>#REF!</v>
      </c>
      <c r="D292" s="4"/>
      <c r="E292" s="4"/>
    </row>
    <row r="293" spans="1:5" ht="56.25" x14ac:dyDescent="0.25">
      <c r="A293" s="3" t="s">
        <v>289</v>
      </c>
      <c r="B293" s="1">
        <v>21</v>
      </c>
      <c r="C293" t="e">
        <f t="shared" ref="C293" si="289">B293/#REF!</f>
        <v>#REF!</v>
      </c>
      <c r="D293" s="4"/>
      <c r="E293" s="4"/>
    </row>
    <row r="294" spans="1:5" ht="33.75" x14ac:dyDescent="0.25">
      <c r="A294" s="3" t="s">
        <v>290</v>
      </c>
      <c r="B294" s="1">
        <v>13</v>
      </c>
      <c r="C294" t="e">
        <f t="shared" ref="C294" si="290">B294/#REF!</f>
        <v>#REF!</v>
      </c>
      <c r="D294" s="4"/>
      <c r="E294" s="4"/>
    </row>
    <row r="295" spans="1:5" ht="45" x14ac:dyDescent="0.25">
      <c r="A295" s="3" t="s">
        <v>291</v>
      </c>
      <c r="B295" s="1">
        <v>13</v>
      </c>
      <c r="C295" t="e">
        <f t="shared" ref="C295" si="291">B295/#REF!</f>
        <v>#REF!</v>
      </c>
      <c r="D295" s="4"/>
      <c r="E295" s="4"/>
    </row>
    <row r="296" spans="1:5" ht="22.5" x14ac:dyDescent="0.25">
      <c r="A296" s="3" t="s">
        <v>292</v>
      </c>
      <c r="B296" s="2">
        <v>3000</v>
      </c>
      <c r="C296" t="e">
        <f t="shared" ref="C296" si="292">B296/#REF!</f>
        <v>#REF!</v>
      </c>
      <c r="D296" s="4"/>
      <c r="E296" s="4"/>
    </row>
    <row r="297" spans="1:5" ht="22.5" x14ac:dyDescent="0.25">
      <c r="A297" s="3" t="s">
        <v>293</v>
      </c>
      <c r="B297" s="1">
        <v>3</v>
      </c>
      <c r="C297" t="e">
        <f t="shared" ref="C297" si="293">B297/#REF!</f>
        <v>#REF!</v>
      </c>
      <c r="D297" s="4"/>
      <c r="E297" s="4"/>
    </row>
    <row r="298" spans="1:5" ht="22.5" x14ac:dyDescent="0.25">
      <c r="A298" s="3" t="s">
        <v>294</v>
      </c>
      <c r="B298" s="1">
        <v>15</v>
      </c>
      <c r="C298" t="e">
        <f t="shared" ref="C298" si="294">B298/#REF!</f>
        <v>#REF!</v>
      </c>
      <c r="D298" s="4"/>
      <c r="E298" s="4"/>
    </row>
    <row r="299" spans="1:5" ht="45" x14ac:dyDescent="0.25">
      <c r="A299" s="3" t="s">
        <v>295</v>
      </c>
      <c r="B299" s="1">
        <v>8</v>
      </c>
      <c r="C299" t="e">
        <f t="shared" ref="C299" si="295">B299/#REF!</f>
        <v>#REF!</v>
      </c>
      <c r="D299" s="4"/>
      <c r="E299" s="4"/>
    </row>
    <row r="300" spans="1:5" ht="33.75" x14ac:dyDescent="0.25">
      <c r="A300" s="3" t="s">
        <v>296</v>
      </c>
      <c r="B300" s="1">
        <v>2</v>
      </c>
      <c r="C300" t="e">
        <f t="shared" ref="C300" si="296">B300/#REF!</f>
        <v>#REF!</v>
      </c>
      <c r="D300" s="4"/>
      <c r="E300" s="4"/>
    </row>
    <row r="301" spans="1:5" ht="22.5" x14ac:dyDescent="0.25">
      <c r="A301" s="3" t="s">
        <v>297</v>
      </c>
      <c r="B301" s="1">
        <v>5</v>
      </c>
      <c r="C301" t="e">
        <f t="shared" ref="C301" si="297">B301/#REF!</f>
        <v>#REF!</v>
      </c>
      <c r="D301" s="4"/>
      <c r="E301" s="4"/>
    </row>
    <row r="302" spans="1:5" ht="45" x14ac:dyDescent="0.25">
      <c r="A302" s="3" t="s">
        <v>298</v>
      </c>
      <c r="B302" s="1">
        <v>2</v>
      </c>
      <c r="C302" t="e">
        <f t="shared" ref="C302" si="298">B302/#REF!</f>
        <v>#REF!</v>
      </c>
      <c r="D302" s="4"/>
      <c r="E302" s="4"/>
    </row>
    <row r="303" spans="1:5" ht="33.75" x14ac:dyDescent="0.25">
      <c r="A303" s="3" t="s">
        <v>299</v>
      </c>
      <c r="B303" s="1">
        <v>510</v>
      </c>
      <c r="C303" t="e">
        <f t="shared" ref="C303" si="299">B303/#REF!</f>
        <v>#REF!</v>
      </c>
      <c r="D303" s="4"/>
      <c r="E303" s="4"/>
    </row>
    <row r="304" spans="1:5" ht="33.75" x14ac:dyDescent="0.25">
      <c r="A304" s="3" t="s">
        <v>300</v>
      </c>
      <c r="B304" s="1">
        <v>10</v>
      </c>
      <c r="C304" t="e">
        <f t="shared" ref="C304" si="300">B304/#REF!</f>
        <v>#REF!</v>
      </c>
      <c r="D304" s="4"/>
      <c r="E304" s="4"/>
    </row>
    <row r="305" spans="1:5" ht="45" x14ac:dyDescent="0.25">
      <c r="A305" s="3" t="s">
        <v>301</v>
      </c>
      <c r="B305" s="1">
        <v>60</v>
      </c>
      <c r="C305" t="e">
        <f t="shared" ref="C305" si="301">B305/#REF!</f>
        <v>#REF!</v>
      </c>
      <c r="D305" s="4"/>
      <c r="E305" s="4"/>
    </row>
    <row r="306" spans="1:5" ht="22.5" x14ac:dyDescent="0.25">
      <c r="A306" s="3" t="s">
        <v>302</v>
      </c>
      <c r="B306" s="1">
        <v>10</v>
      </c>
      <c r="C306" t="e">
        <f t="shared" ref="C306" si="302">B306/#REF!</f>
        <v>#REF!</v>
      </c>
      <c r="D306" s="4"/>
      <c r="E306" s="4"/>
    </row>
    <row r="307" spans="1:5" ht="33.75" x14ac:dyDescent="0.25">
      <c r="A307" s="3" t="s">
        <v>303</v>
      </c>
      <c r="B307" s="1">
        <v>30</v>
      </c>
      <c r="C307" t="e">
        <f t="shared" ref="C307" si="303">B307/#REF!</f>
        <v>#REF!</v>
      </c>
      <c r="D307" s="4"/>
      <c r="E307" s="4"/>
    </row>
    <row r="308" spans="1:5" ht="45" x14ac:dyDescent="0.25">
      <c r="A308" s="3" t="s">
        <v>304</v>
      </c>
      <c r="B308" s="1">
        <v>10</v>
      </c>
      <c r="C308" t="e">
        <f t="shared" ref="C308" si="304">B308/#REF!</f>
        <v>#REF!</v>
      </c>
      <c r="D308" s="4"/>
      <c r="E308" s="4"/>
    </row>
    <row r="309" spans="1:5" ht="33.75" x14ac:dyDescent="0.25">
      <c r="A309" s="3" t="s">
        <v>305</v>
      </c>
      <c r="B309" s="1">
        <v>10</v>
      </c>
      <c r="C309" t="e">
        <f t="shared" ref="C309" si="305">B309/#REF!</f>
        <v>#REF!</v>
      </c>
      <c r="D309" s="4"/>
      <c r="E309" s="4"/>
    </row>
    <row r="310" spans="1:5" ht="45" x14ac:dyDescent="0.25">
      <c r="A310" s="3" t="s">
        <v>306</v>
      </c>
      <c r="B310" s="1">
        <v>20</v>
      </c>
      <c r="C310" t="e">
        <f t="shared" ref="C310" si="306">B310/#REF!</f>
        <v>#REF!</v>
      </c>
      <c r="D310" s="4"/>
      <c r="E310" s="4"/>
    </row>
    <row r="311" spans="1:5" ht="22.5" x14ac:dyDescent="0.25">
      <c r="A311" s="3" t="s">
        <v>307</v>
      </c>
      <c r="B311" s="1">
        <v>300</v>
      </c>
      <c r="C311" t="e">
        <f t="shared" ref="C311" si="307">B311/#REF!</f>
        <v>#REF!</v>
      </c>
      <c r="D311" s="4"/>
      <c r="E311" s="4"/>
    </row>
    <row r="312" spans="1:5" ht="22.5" x14ac:dyDescent="0.25">
      <c r="A312" s="3" t="s">
        <v>308</v>
      </c>
      <c r="B312" s="1">
        <v>300</v>
      </c>
      <c r="C312" t="e">
        <f t="shared" ref="C312" si="308">B312/#REF!</f>
        <v>#REF!</v>
      </c>
      <c r="D312" s="4"/>
      <c r="E312" s="4"/>
    </row>
    <row r="313" spans="1:5" ht="22.5" x14ac:dyDescent="0.25">
      <c r="A313" s="3" t="s">
        <v>309</v>
      </c>
      <c r="B313" s="1">
        <v>610</v>
      </c>
      <c r="C313" t="e">
        <f t="shared" ref="C313" si="309">B313/#REF!</f>
        <v>#REF!</v>
      </c>
      <c r="D313" s="4"/>
      <c r="E313" s="4"/>
    </row>
    <row r="314" spans="1:5" ht="33.75" x14ac:dyDescent="0.25">
      <c r="A314" s="3" t="s">
        <v>310</v>
      </c>
      <c r="B314" s="1">
        <v>300</v>
      </c>
      <c r="C314" t="e">
        <f t="shared" ref="C314" si="310">B314/#REF!</f>
        <v>#REF!</v>
      </c>
      <c r="D314" s="4"/>
      <c r="E314" s="4"/>
    </row>
    <row r="315" spans="1:5" ht="33.75" x14ac:dyDescent="0.25">
      <c r="A315" s="3" t="s">
        <v>311</v>
      </c>
      <c r="B315" s="1">
        <v>530</v>
      </c>
      <c r="C315" t="e">
        <f t="shared" ref="C315" si="311">B315/#REF!</f>
        <v>#REF!</v>
      </c>
      <c r="D315" s="4"/>
      <c r="E315" s="4"/>
    </row>
    <row r="316" spans="1:5" ht="33.75" x14ac:dyDescent="0.25">
      <c r="A316" s="3" t="s">
        <v>312</v>
      </c>
      <c r="B316" s="1">
        <v>600</v>
      </c>
      <c r="C316" t="e">
        <f t="shared" ref="C316" si="312">B316/#REF!</f>
        <v>#REF!</v>
      </c>
      <c r="D316" s="4"/>
      <c r="E316" s="4"/>
    </row>
    <row r="317" spans="1:5" ht="33.75" x14ac:dyDescent="0.25">
      <c r="A317" s="3" t="s">
        <v>313</v>
      </c>
      <c r="B317" s="1">
        <v>90</v>
      </c>
      <c r="C317" t="e">
        <f t="shared" ref="C317" si="313">B317/#REF!</f>
        <v>#REF!</v>
      </c>
      <c r="D317" s="4"/>
      <c r="E317" s="4"/>
    </row>
    <row r="318" spans="1:5" ht="45" x14ac:dyDescent="0.25">
      <c r="A318" s="3" t="s">
        <v>314</v>
      </c>
      <c r="B318" s="1">
        <v>20</v>
      </c>
      <c r="C318" t="e">
        <f t="shared" ref="C318" si="314">B318/#REF!</f>
        <v>#REF!</v>
      </c>
      <c r="D318" s="4"/>
      <c r="E318" s="4"/>
    </row>
    <row r="319" spans="1:5" ht="33.75" x14ac:dyDescent="0.25">
      <c r="A319" s="3" t="s">
        <v>315</v>
      </c>
      <c r="B319" s="1">
        <v>20</v>
      </c>
      <c r="C319" t="e">
        <f t="shared" ref="C319" si="315">B319/#REF!</f>
        <v>#REF!</v>
      </c>
      <c r="D319" s="4"/>
      <c r="E319" s="4"/>
    </row>
    <row r="320" spans="1:5" ht="45" x14ac:dyDescent="0.25">
      <c r="A320" s="3" t="s">
        <v>316</v>
      </c>
      <c r="B320" s="1">
        <v>10</v>
      </c>
      <c r="C320" t="e">
        <f t="shared" ref="C320" si="316">B320/#REF!</f>
        <v>#REF!</v>
      </c>
      <c r="D320" s="4"/>
      <c r="E320" s="4"/>
    </row>
    <row r="321" spans="1:5" ht="33.75" x14ac:dyDescent="0.25">
      <c r="A321" s="3" t="s">
        <v>317</v>
      </c>
      <c r="B321" s="1">
        <v>40</v>
      </c>
      <c r="C321" t="e">
        <f t="shared" ref="C321" si="317">B321/#REF!</f>
        <v>#REF!</v>
      </c>
      <c r="D321" s="4"/>
      <c r="E321" s="4"/>
    </row>
    <row r="322" spans="1:5" ht="45" x14ac:dyDescent="0.25">
      <c r="A322" s="3" t="s">
        <v>318</v>
      </c>
      <c r="B322" s="1">
        <v>100</v>
      </c>
      <c r="C322" t="e">
        <f t="shared" ref="C322" si="318">B322/#REF!</f>
        <v>#REF!</v>
      </c>
      <c r="D322" s="4"/>
      <c r="E322" s="4"/>
    </row>
    <row r="323" spans="1:5" ht="33.75" x14ac:dyDescent="0.25">
      <c r="A323" s="3" t="s">
        <v>319</v>
      </c>
      <c r="B323" s="1">
        <v>50</v>
      </c>
      <c r="C323" t="e">
        <f t="shared" ref="C323" si="319">B323/#REF!</f>
        <v>#REF!</v>
      </c>
      <c r="D323" s="4"/>
      <c r="E323" s="4"/>
    </row>
    <row r="324" spans="1:5" ht="33.75" x14ac:dyDescent="0.25">
      <c r="A324" s="3" t="s">
        <v>320</v>
      </c>
      <c r="B324" s="1">
        <v>130</v>
      </c>
      <c r="C324" t="e">
        <f t="shared" ref="C324" si="320">B324/#REF!</f>
        <v>#REF!</v>
      </c>
      <c r="D324" s="4"/>
      <c r="E324" s="4"/>
    </row>
    <row r="325" spans="1:5" ht="33.75" x14ac:dyDescent="0.25">
      <c r="A325" s="3" t="s">
        <v>321</v>
      </c>
      <c r="B325" s="1">
        <v>260</v>
      </c>
      <c r="C325" t="e">
        <f t="shared" ref="C325" si="321">B325/#REF!</f>
        <v>#REF!</v>
      </c>
      <c r="D325" s="4"/>
      <c r="E325" s="4"/>
    </row>
    <row r="326" spans="1:5" ht="67.5" x14ac:dyDescent="0.25">
      <c r="A326" s="3" t="s">
        <v>322</v>
      </c>
      <c r="B326" s="1">
        <v>10</v>
      </c>
      <c r="C326" t="e">
        <f t="shared" ref="C326" si="322">B326/#REF!</f>
        <v>#REF!</v>
      </c>
      <c r="D326" s="4"/>
      <c r="E326" s="4"/>
    </row>
    <row r="327" spans="1:5" ht="33.75" x14ac:dyDescent="0.25">
      <c r="A327" s="3" t="s">
        <v>323</v>
      </c>
      <c r="B327" s="1">
        <v>10</v>
      </c>
      <c r="C327" t="e">
        <f t="shared" ref="C327" si="323">B327/#REF!</f>
        <v>#REF!</v>
      </c>
      <c r="D327" s="4"/>
      <c r="E327" s="4"/>
    </row>
    <row r="328" spans="1:5" ht="33.75" x14ac:dyDescent="0.25">
      <c r="A328" s="3" t="s">
        <v>324</v>
      </c>
      <c r="B328" s="1">
        <v>100</v>
      </c>
      <c r="C328" t="e">
        <f t="shared" ref="C328" si="324">B328/#REF!</f>
        <v>#REF!</v>
      </c>
      <c r="D328" s="4"/>
      <c r="E328" s="4"/>
    </row>
    <row r="329" spans="1:5" ht="33.75" x14ac:dyDescent="0.25">
      <c r="A329" s="3" t="s">
        <v>325</v>
      </c>
      <c r="B329" s="1">
        <v>20</v>
      </c>
      <c r="C329" t="e">
        <f t="shared" ref="C329" si="325">B329/#REF!</f>
        <v>#REF!</v>
      </c>
      <c r="D329" s="4"/>
      <c r="E329" s="4"/>
    </row>
    <row r="330" spans="1:5" ht="33.75" x14ac:dyDescent="0.25">
      <c r="A330" s="3" t="s">
        <v>326</v>
      </c>
      <c r="B330" s="1">
        <v>180</v>
      </c>
      <c r="C330" t="e">
        <f t="shared" ref="C330" si="326">B330/#REF!</f>
        <v>#REF!</v>
      </c>
      <c r="D330" s="4"/>
      <c r="E330" s="4"/>
    </row>
    <row r="331" spans="1:5" ht="33.75" x14ac:dyDescent="0.25">
      <c r="A331" s="3" t="s">
        <v>327</v>
      </c>
      <c r="B331" s="1">
        <v>60</v>
      </c>
      <c r="C331" t="e">
        <f t="shared" ref="C331" si="327">B331/#REF!</f>
        <v>#REF!</v>
      </c>
      <c r="D331" s="4"/>
      <c r="E331" s="4"/>
    </row>
    <row r="332" spans="1:5" ht="33.75" x14ac:dyDescent="0.25">
      <c r="A332" s="3" t="s">
        <v>328</v>
      </c>
      <c r="B332" s="1">
        <v>140</v>
      </c>
      <c r="C332" t="e">
        <f t="shared" ref="C332" si="328">B332/#REF!</f>
        <v>#REF!</v>
      </c>
      <c r="D332" s="4"/>
      <c r="E332" s="4"/>
    </row>
    <row r="333" spans="1:5" ht="33.75" x14ac:dyDescent="0.25">
      <c r="A333" s="3" t="s">
        <v>329</v>
      </c>
      <c r="B333" s="1">
        <v>80</v>
      </c>
      <c r="C333" t="e">
        <f t="shared" ref="C333" si="329">B333/#REF!</f>
        <v>#REF!</v>
      </c>
      <c r="D333" s="4"/>
      <c r="E333" s="4"/>
    </row>
    <row r="334" spans="1:5" ht="45" x14ac:dyDescent="0.25">
      <c r="A334" s="3" t="s">
        <v>330</v>
      </c>
      <c r="B334" s="1">
        <v>60</v>
      </c>
      <c r="C334" t="e">
        <f t="shared" ref="C334" si="330">B334/#REF!</f>
        <v>#REF!</v>
      </c>
      <c r="D334" s="4"/>
      <c r="E334" s="4"/>
    </row>
    <row r="335" spans="1:5" ht="33.75" x14ac:dyDescent="0.25">
      <c r="A335" s="3" t="s">
        <v>331</v>
      </c>
      <c r="B335" s="1">
        <v>70</v>
      </c>
      <c r="C335" t="e">
        <f t="shared" ref="C335" si="331">B335/#REF!</f>
        <v>#REF!</v>
      </c>
      <c r="D335" s="4"/>
      <c r="E335" s="4"/>
    </row>
    <row r="336" spans="1:5" ht="45" x14ac:dyDescent="0.25">
      <c r="A336" s="3" t="s">
        <v>332</v>
      </c>
      <c r="B336" s="1">
        <v>10</v>
      </c>
      <c r="C336" t="e">
        <f t="shared" ref="C336" si="332">B336/#REF!</f>
        <v>#REF!</v>
      </c>
      <c r="D336" s="4"/>
      <c r="E336" s="4"/>
    </row>
    <row r="337" spans="1:5" ht="33.75" x14ac:dyDescent="0.25">
      <c r="A337" s="3" t="s">
        <v>333</v>
      </c>
      <c r="B337" s="1">
        <v>40</v>
      </c>
      <c r="C337" t="e">
        <f t="shared" ref="C337" si="333">B337/#REF!</f>
        <v>#REF!</v>
      </c>
      <c r="D337" s="4"/>
      <c r="E337" s="4"/>
    </row>
    <row r="338" spans="1:5" ht="33.75" x14ac:dyDescent="0.25">
      <c r="A338" s="3" t="s">
        <v>334</v>
      </c>
      <c r="B338" s="1">
        <v>90</v>
      </c>
      <c r="C338" t="e">
        <f t="shared" ref="C338" si="334">B338/#REF!</f>
        <v>#REF!</v>
      </c>
      <c r="D338" s="4"/>
      <c r="E338" s="4"/>
    </row>
    <row r="339" spans="1:5" ht="45" x14ac:dyDescent="0.25">
      <c r="A339" s="3" t="s">
        <v>335</v>
      </c>
      <c r="B339" s="1">
        <v>260</v>
      </c>
      <c r="C339" t="e">
        <f t="shared" ref="C339" si="335">B339/#REF!</f>
        <v>#REF!</v>
      </c>
      <c r="D339" s="4"/>
      <c r="E339" s="4"/>
    </row>
    <row r="340" spans="1:5" ht="45" x14ac:dyDescent="0.25">
      <c r="A340" s="3" t="s">
        <v>336</v>
      </c>
      <c r="B340" s="1">
        <v>10</v>
      </c>
      <c r="C340" t="e">
        <f t="shared" ref="C340" si="336">B340/#REF!</f>
        <v>#REF!</v>
      </c>
      <c r="D340" s="4"/>
      <c r="E340" s="4"/>
    </row>
    <row r="341" spans="1:5" ht="33.75" x14ac:dyDescent="0.25">
      <c r="A341" s="3" t="s">
        <v>337</v>
      </c>
      <c r="B341" s="1">
        <v>20</v>
      </c>
      <c r="C341" t="e">
        <f t="shared" ref="C341" si="337">B341/#REF!</f>
        <v>#REF!</v>
      </c>
      <c r="D341" s="4"/>
      <c r="E341" s="4"/>
    </row>
    <row r="342" spans="1:5" ht="33.75" x14ac:dyDescent="0.25">
      <c r="A342" s="3" t="s">
        <v>338</v>
      </c>
      <c r="B342" s="1">
        <v>50</v>
      </c>
      <c r="C342" t="e">
        <f t="shared" ref="C342" si="338">B342/#REF!</f>
        <v>#REF!</v>
      </c>
      <c r="D342" s="4"/>
      <c r="E342" s="4"/>
    </row>
    <row r="343" spans="1:5" ht="22.5" x14ac:dyDescent="0.25">
      <c r="A343" s="3" t="s">
        <v>339</v>
      </c>
      <c r="B343" s="1">
        <v>30</v>
      </c>
      <c r="C343" t="e">
        <f t="shared" ref="C343" si="339">B343/#REF!</f>
        <v>#REF!</v>
      </c>
      <c r="D343" s="4"/>
      <c r="E343" s="4"/>
    </row>
    <row r="344" spans="1:5" ht="45" x14ac:dyDescent="0.25">
      <c r="A344" s="3" t="s">
        <v>340</v>
      </c>
      <c r="B344" s="1">
        <v>50</v>
      </c>
      <c r="C344" t="e">
        <f t="shared" ref="C344" si="340">B344/#REF!</f>
        <v>#REF!</v>
      </c>
      <c r="D344" s="4"/>
      <c r="E344" s="4"/>
    </row>
    <row r="345" spans="1:5" ht="45" x14ac:dyDescent="0.25">
      <c r="A345" s="3" t="s">
        <v>341</v>
      </c>
      <c r="B345" s="1">
        <v>55</v>
      </c>
      <c r="C345" t="e">
        <f t="shared" ref="C345" si="341">B345/#REF!</f>
        <v>#REF!</v>
      </c>
      <c r="D345" s="4"/>
      <c r="E345" s="4"/>
    </row>
    <row r="346" spans="1:5" ht="45" x14ac:dyDescent="0.25">
      <c r="A346" s="3" t="s">
        <v>342</v>
      </c>
      <c r="B346" s="2">
        <v>13530</v>
      </c>
      <c r="C346" t="e">
        <f t="shared" ref="C346" si="342">B346/#REF!</f>
        <v>#REF!</v>
      </c>
      <c r="D346" s="4"/>
      <c r="E346" s="4"/>
    </row>
    <row r="347" spans="1:5" ht="67.5" x14ac:dyDescent="0.25">
      <c r="A347" s="3" t="s">
        <v>343</v>
      </c>
      <c r="B347" s="1">
        <v>20</v>
      </c>
      <c r="C347" t="e">
        <f t="shared" ref="C347" si="343">B347/#REF!</f>
        <v>#REF!</v>
      </c>
      <c r="D347" s="4"/>
      <c r="E347" s="4"/>
    </row>
    <row r="348" spans="1:5" ht="67.5" x14ac:dyDescent="0.25">
      <c r="A348" s="3" t="s">
        <v>344</v>
      </c>
      <c r="B348" s="1">
        <v>7</v>
      </c>
      <c r="C348" t="e">
        <f t="shared" ref="C348" si="344">B348/#REF!</f>
        <v>#REF!</v>
      </c>
      <c r="D348" s="4"/>
      <c r="E348" s="4"/>
    </row>
    <row r="349" spans="1:5" ht="22.5" x14ac:dyDescent="0.25">
      <c r="A349" s="3" t="s">
        <v>345</v>
      </c>
      <c r="B349" s="1">
        <v>3</v>
      </c>
      <c r="C349" t="e">
        <f t="shared" ref="C349" si="345">B349/#REF!</f>
        <v>#REF!</v>
      </c>
      <c r="D349" s="4"/>
      <c r="E349" s="4"/>
    </row>
    <row r="350" spans="1:5" ht="22.5" x14ac:dyDescent="0.25">
      <c r="A350" s="3" t="s">
        <v>346</v>
      </c>
      <c r="B350" s="1">
        <v>2</v>
      </c>
      <c r="C350" t="e">
        <f t="shared" ref="C350" si="346">B350/#REF!</f>
        <v>#REF!</v>
      </c>
      <c r="D350" s="4"/>
      <c r="E350" s="4"/>
    </row>
    <row r="351" spans="1:5" ht="22.5" x14ac:dyDescent="0.25">
      <c r="A351" s="3" t="s">
        <v>347</v>
      </c>
      <c r="B351" s="1">
        <v>23</v>
      </c>
      <c r="C351" t="e">
        <f t="shared" ref="C351" si="347">B351/#REF!</f>
        <v>#REF!</v>
      </c>
      <c r="D351" s="4"/>
      <c r="E351" s="4"/>
    </row>
    <row r="352" spans="1:5" ht="22.5" x14ac:dyDescent="0.25">
      <c r="A352" s="3" t="s">
        <v>348</v>
      </c>
      <c r="B352" s="1">
        <v>2</v>
      </c>
      <c r="C352" t="e">
        <f t="shared" ref="C352" si="348">B352/#REF!</f>
        <v>#REF!</v>
      </c>
      <c r="D352" s="4"/>
      <c r="E352" s="4"/>
    </row>
    <row r="353" spans="1:5" ht="22.5" x14ac:dyDescent="0.25">
      <c r="A353" s="3" t="s">
        <v>349</v>
      </c>
      <c r="B353" s="1">
        <v>3</v>
      </c>
      <c r="C353" t="e">
        <f t="shared" ref="C353" si="349">B353/#REF!</f>
        <v>#REF!</v>
      </c>
      <c r="D353" s="4"/>
      <c r="E353" s="4"/>
    </row>
    <row r="354" spans="1:5" ht="22.5" x14ac:dyDescent="0.25">
      <c r="A354" s="3" t="s">
        <v>350</v>
      </c>
      <c r="B354" s="1">
        <v>10</v>
      </c>
      <c r="C354" t="e">
        <f t="shared" ref="C354" si="350">B354/#REF!</f>
        <v>#REF!</v>
      </c>
      <c r="D354" s="4"/>
      <c r="E354" s="4"/>
    </row>
    <row r="355" spans="1:5" ht="22.5" x14ac:dyDescent="0.25">
      <c r="A355" s="3" t="s">
        <v>351</v>
      </c>
      <c r="B355" s="1">
        <v>2</v>
      </c>
      <c r="C355" t="e">
        <f t="shared" ref="C355" si="351">B355/#REF!</f>
        <v>#REF!</v>
      </c>
      <c r="D355" s="4"/>
      <c r="E355" s="4"/>
    </row>
    <row r="356" spans="1:5" ht="22.5" x14ac:dyDescent="0.25">
      <c r="A356" s="3" t="s">
        <v>352</v>
      </c>
      <c r="B356" s="1">
        <v>2</v>
      </c>
      <c r="C356" t="e">
        <f t="shared" ref="C356" si="352">B356/#REF!</f>
        <v>#REF!</v>
      </c>
      <c r="D356" s="4"/>
      <c r="E356" s="4"/>
    </row>
    <row r="357" spans="1:5" ht="22.5" x14ac:dyDescent="0.25">
      <c r="A357" s="3" t="s">
        <v>353</v>
      </c>
      <c r="B357" s="1">
        <v>13</v>
      </c>
      <c r="C357" t="e">
        <f t="shared" ref="C357" si="353">B357/#REF!</f>
        <v>#REF!</v>
      </c>
      <c r="D357" s="4"/>
      <c r="E357" s="4"/>
    </row>
    <row r="358" spans="1:5" ht="22.5" x14ac:dyDescent="0.25">
      <c r="A358" s="3" t="s">
        <v>354</v>
      </c>
      <c r="B358" s="1">
        <v>2</v>
      </c>
      <c r="C358" t="e">
        <f t="shared" ref="C358" si="354">B358/#REF!</f>
        <v>#REF!</v>
      </c>
      <c r="D358" s="4"/>
      <c r="E358" s="4"/>
    </row>
    <row r="359" spans="1:5" ht="22.5" x14ac:dyDescent="0.25">
      <c r="A359" s="3" t="s">
        <v>355</v>
      </c>
      <c r="B359" s="1">
        <v>2</v>
      </c>
      <c r="C359" t="e">
        <f t="shared" ref="C359" si="355">B359/#REF!</f>
        <v>#REF!</v>
      </c>
      <c r="D359" s="4"/>
      <c r="E359" s="4"/>
    </row>
    <row r="360" spans="1:5" ht="22.5" x14ac:dyDescent="0.25">
      <c r="A360" s="3" t="s">
        <v>356</v>
      </c>
      <c r="B360" s="1">
        <v>5</v>
      </c>
      <c r="C360" t="e">
        <f t="shared" ref="C360" si="356">B360/#REF!</f>
        <v>#REF!</v>
      </c>
      <c r="D360" s="4"/>
      <c r="E360" s="4"/>
    </row>
    <row r="361" spans="1:5" ht="22.5" x14ac:dyDescent="0.25">
      <c r="A361" s="3" t="s">
        <v>357</v>
      </c>
      <c r="B361" s="1">
        <v>10</v>
      </c>
      <c r="C361" t="e">
        <f t="shared" ref="C361" si="357">B361/#REF!</f>
        <v>#REF!</v>
      </c>
      <c r="D361" s="4"/>
      <c r="E361" s="4"/>
    </row>
    <row r="362" spans="1:5" ht="22.5" x14ac:dyDescent="0.25">
      <c r="A362" s="3" t="s">
        <v>358</v>
      </c>
      <c r="B362" s="1">
        <v>20</v>
      </c>
      <c r="C362" t="e">
        <f t="shared" ref="C362" si="358">B362/#REF!</f>
        <v>#REF!</v>
      </c>
      <c r="D362" s="4"/>
      <c r="E362" s="4"/>
    </row>
    <row r="363" spans="1:5" ht="22.5" x14ac:dyDescent="0.25">
      <c r="A363" s="3" t="s">
        <v>359</v>
      </c>
      <c r="B363" s="1">
        <v>5</v>
      </c>
      <c r="C363" t="e">
        <f t="shared" ref="C363" si="359">B363/#REF!</f>
        <v>#REF!</v>
      </c>
      <c r="D363" s="4"/>
      <c r="E363" s="4"/>
    </row>
    <row r="364" spans="1:5" x14ac:dyDescent="0.25">
      <c r="A364" s="3" t="s">
        <v>360</v>
      </c>
      <c r="B364" s="1">
        <v>5</v>
      </c>
      <c r="C364" t="e">
        <f t="shared" ref="C364" si="360">B364/#REF!</f>
        <v>#REF!</v>
      </c>
      <c r="D364" s="4"/>
      <c r="E364" s="4"/>
    </row>
    <row r="365" spans="1:5" ht="22.5" x14ac:dyDescent="0.25">
      <c r="A365" s="3" t="s">
        <v>361</v>
      </c>
      <c r="B365" s="1">
        <v>8</v>
      </c>
      <c r="C365" t="e">
        <f t="shared" ref="C365" si="361">B365/#REF!</f>
        <v>#REF!</v>
      </c>
      <c r="D365" s="4"/>
      <c r="E365" s="4"/>
    </row>
    <row r="366" spans="1:5" ht="22.5" x14ac:dyDescent="0.25">
      <c r="A366" s="3" t="s">
        <v>362</v>
      </c>
      <c r="B366" s="1">
        <v>6</v>
      </c>
      <c r="C366" t="e">
        <f t="shared" ref="C366" si="362">B366/#REF!</f>
        <v>#REF!</v>
      </c>
      <c r="D366" s="4"/>
      <c r="E366" s="4"/>
    </row>
    <row r="367" spans="1:5" ht="45" x14ac:dyDescent="0.25">
      <c r="A367" s="3" t="s">
        <v>363</v>
      </c>
      <c r="B367" s="1">
        <v>4</v>
      </c>
      <c r="C367" t="e">
        <f t="shared" ref="C367" si="363">B367/#REF!</f>
        <v>#REF!</v>
      </c>
      <c r="D367" s="4"/>
      <c r="E367" s="4"/>
    </row>
    <row r="368" spans="1:5" ht="22.5" x14ac:dyDescent="0.25">
      <c r="A368" s="3" t="s">
        <v>364</v>
      </c>
      <c r="B368" s="1">
        <v>2</v>
      </c>
      <c r="C368" t="e">
        <f t="shared" ref="C368" si="364">B368/#REF!</f>
        <v>#REF!</v>
      </c>
      <c r="D368" s="4"/>
      <c r="E368" s="4"/>
    </row>
    <row r="369" spans="1:5" ht="22.5" x14ac:dyDescent="0.25">
      <c r="A369" s="3" t="s">
        <v>365</v>
      </c>
      <c r="B369" s="1">
        <v>3</v>
      </c>
      <c r="C369" t="e">
        <f t="shared" ref="C369" si="365">B369/#REF!</f>
        <v>#REF!</v>
      </c>
      <c r="D369" s="4"/>
      <c r="E369" s="4"/>
    </row>
    <row r="370" spans="1:5" ht="22.5" x14ac:dyDescent="0.25">
      <c r="A370" s="3" t="s">
        <v>366</v>
      </c>
      <c r="B370" s="1">
        <v>220</v>
      </c>
      <c r="C370" t="e">
        <f t="shared" ref="C370" si="366">B370/#REF!</f>
        <v>#REF!</v>
      </c>
      <c r="D370" s="4"/>
      <c r="E370" s="4"/>
    </row>
    <row r="371" spans="1:5" ht="22.5" x14ac:dyDescent="0.25">
      <c r="A371" s="3" t="s">
        <v>367</v>
      </c>
      <c r="B371" s="1">
        <v>286</v>
      </c>
      <c r="C371" t="e">
        <f t="shared" ref="C371" si="367">B371/#REF!</f>
        <v>#REF!</v>
      </c>
      <c r="D371" s="4"/>
      <c r="E371" s="4"/>
    </row>
    <row r="372" spans="1:5" ht="33.75" x14ac:dyDescent="0.25">
      <c r="A372" s="3" t="s">
        <v>368</v>
      </c>
      <c r="B372" s="1">
        <v>21</v>
      </c>
      <c r="C372" t="e">
        <f t="shared" ref="C372" si="368">B372/#REF!</f>
        <v>#REF!</v>
      </c>
      <c r="D372" s="4"/>
      <c r="E372" s="4"/>
    </row>
    <row r="373" spans="1:5" ht="56.25" x14ac:dyDescent="0.25">
      <c r="A373" s="3" t="s">
        <v>369</v>
      </c>
      <c r="B373" s="1">
        <v>9</v>
      </c>
      <c r="C373" t="e">
        <f t="shared" ref="C373" si="369">B373/#REF!</f>
        <v>#REF!</v>
      </c>
      <c r="D373" s="4"/>
      <c r="E373" s="4"/>
    </row>
    <row r="374" spans="1:5" ht="22.5" x14ac:dyDescent="0.25">
      <c r="A374" s="3" t="s">
        <v>370</v>
      </c>
      <c r="B374" s="1">
        <v>4</v>
      </c>
      <c r="C374" t="e">
        <f t="shared" ref="C374" si="370">B374/#REF!</f>
        <v>#REF!</v>
      </c>
      <c r="D374" s="4"/>
      <c r="E374" s="4"/>
    </row>
    <row r="375" spans="1:5" ht="33.75" x14ac:dyDescent="0.25">
      <c r="A375" s="3" t="s">
        <v>371</v>
      </c>
      <c r="B375" s="1">
        <v>2</v>
      </c>
      <c r="C375" t="e">
        <f t="shared" ref="C375" si="371">B375/#REF!</f>
        <v>#REF!</v>
      </c>
      <c r="D375" s="4"/>
      <c r="E375" s="4"/>
    </row>
    <row r="376" spans="1:5" ht="33.75" x14ac:dyDescent="0.25">
      <c r="A376" s="3" t="s">
        <v>372</v>
      </c>
      <c r="B376" s="1">
        <v>3</v>
      </c>
      <c r="C376" t="e">
        <f t="shared" ref="C376" si="372">B376/#REF!</f>
        <v>#REF!</v>
      </c>
      <c r="D376" s="4"/>
      <c r="E376" s="4"/>
    </row>
    <row r="377" spans="1:5" ht="33.75" x14ac:dyDescent="0.25">
      <c r="A377" s="3" t="s">
        <v>373</v>
      </c>
      <c r="B377" s="1">
        <v>10</v>
      </c>
      <c r="C377" t="e">
        <f t="shared" ref="C377" si="373">B377/#REF!</f>
        <v>#REF!</v>
      </c>
      <c r="D377" s="4"/>
      <c r="E377" s="4"/>
    </row>
    <row r="378" spans="1:5" ht="22.5" x14ac:dyDescent="0.25">
      <c r="A378" s="3" t="s">
        <v>374</v>
      </c>
      <c r="B378" s="1">
        <v>1</v>
      </c>
      <c r="C378" t="e">
        <f t="shared" ref="C378" si="374">B378/#REF!</f>
        <v>#REF!</v>
      </c>
      <c r="D378" s="4"/>
      <c r="E378" s="4"/>
    </row>
    <row r="379" spans="1:5" ht="33.75" x14ac:dyDescent="0.25">
      <c r="A379" s="3" t="s">
        <v>375</v>
      </c>
      <c r="B379" s="1">
        <v>2</v>
      </c>
      <c r="C379" t="e">
        <f t="shared" ref="C379" si="375">B379/#REF!</f>
        <v>#REF!</v>
      </c>
      <c r="D379" s="4"/>
      <c r="E379" s="4"/>
    </row>
    <row r="380" spans="1:5" ht="45" x14ac:dyDescent="0.25">
      <c r="A380" s="3" t="s">
        <v>376</v>
      </c>
      <c r="B380" s="1">
        <v>5</v>
      </c>
      <c r="C380" t="e">
        <f t="shared" ref="C380" si="376">B380/#REF!</f>
        <v>#REF!</v>
      </c>
      <c r="D380" s="4"/>
      <c r="E380" s="4"/>
    </row>
    <row r="381" spans="1:5" ht="33.75" x14ac:dyDescent="0.25">
      <c r="A381" s="3" t="s">
        <v>377</v>
      </c>
      <c r="B381" s="1">
        <v>1</v>
      </c>
      <c r="C381" t="e">
        <f t="shared" ref="C381" si="377">B381/#REF!</f>
        <v>#REF!</v>
      </c>
      <c r="D381" s="4"/>
      <c r="E381" s="4"/>
    </row>
    <row r="382" spans="1:5" ht="33.75" x14ac:dyDescent="0.25">
      <c r="A382" s="3" t="s">
        <v>378</v>
      </c>
      <c r="B382" s="1">
        <v>10</v>
      </c>
      <c r="C382" t="e">
        <f t="shared" ref="C382" si="378">B382/#REF!</f>
        <v>#REF!</v>
      </c>
      <c r="D382" s="4"/>
      <c r="E382" s="4"/>
    </row>
    <row r="383" spans="1:5" ht="45" x14ac:dyDescent="0.25">
      <c r="A383" s="3" t="s">
        <v>379</v>
      </c>
      <c r="B383" s="2">
        <v>1700</v>
      </c>
      <c r="C383" t="e">
        <f t="shared" ref="C383" si="379">B383/#REF!</f>
        <v>#REF!</v>
      </c>
      <c r="D383" s="4"/>
      <c r="E383" s="4"/>
    </row>
    <row r="384" spans="1:5" ht="22.5" x14ac:dyDescent="0.25">
      <c r="A384" s="3" t="s">
        <v>380</v>
      </c>
      <c r="B384" s="1">
        <v>8</v>
      </c>
      <c r="C384" t="e">
        <f t="shared" ref="C384" si="380">B384/#REF!</f>
        <v>#REF!</v>
      </c>
      <c r="D384" s="4"/>
      <c r="E384" s="4"/>
    </row>
    <row r="385" spans="1:5" ht="45" x14ac:dyDescent="0.25">
      <c r="A385" s="3" t="s">
        <v>381</v>
      </c>
      <c r="B385" s="1">
        <v>5</v>
      </c>
      <c r="C385" t="e">
        <f t="shared" ref="C385" si="381">B385/#REF!</f>
        <v>#REF!</v>
      </c>
      <c r="D385" s="4"/>
      <c r="E385" s="4"/>
    </row>
    <row r="386" spans="1:5" ht="56.25" x14ac:dyDescent="0.25">
      <c r="A386" s="3" t="s">
        <v>382</v>
      </c>
      <c r="B386" s="1">
        <v>2</v>
      </c>
      <c r="C386" t="e">
        <f t="shared" ref="C386" si="382">B386/#REF!</f>
        <v>#REF!</v>
      </c>
      <c r="D386" s="4"/>
      <c r="E386" s="4"/>
    </row>
    <row r="387" spans="1:5" ht="45" x14ac:dyDescent="0.25">
      <c r="A387" s="3" t="s">
        <v>383</v>
      </c>
      <c r="B387" s="1">
        <v>3</v>
      </c>
      <c r="C387" t="e">
        <f t="shared" ref="C387" si="383">B387/#REF!</f>
        <v>#REF!</v>
      </c>
      <c r="D387" s="4"/>
      <c r="E387" s="4"/>
    </row>
    <row r="388" spans="1:5" ht="56.25" x14ac:dyDescent="0.25">
      <c r="A388" s="3" t="s">
        <v>384</v>
      </c>
      <c r="B388" s="1">
        <v>9</v>
      </c>
      <c r="C388" t="e">
        <f t="shared" ref="C388" si="384">B388/#REF!</f>
        <v>#REF!</v>
      </c>
      <c r="D388" s="4"/>
      <c r="E388" s="4"/>
    </row>
    <row r="389" spans="1:5" ht="22.5" x14ac:dyDescent="0.25">
      <c r="A389" s="3" t="s">
        <v>385</v>
      </c>
      <c r="B389" s="1">
        <v>3</v>
      </c>
      <c r="C389" t="e">
        <f t="shared" ref="C389" si="385">B389/#REF!</f>
        <v>#REF!</v>
      </c>
      <c r="D389" s="4"/>
      <c r="E389" s="4"/>
    </row>
    <row r="390" spans="1:5" ht="33.75" x14ac:dyDescent="0.25">
      <c r="A390" s="3" t="s">
        <v>386</v>
      </c>
      <c r="B390" s="1">
        <v>35</v>
      </c>
      <c r="C390" t="e">
        <f t="shared" ref="C390" si="386">B390/#REF!</f>
        <v>#REF!</v>
      </c>
      <c r="D390" s="4"/>
      <c r="E390" s="4"/>
    </row>
    <row r="391" spans="1:5" ht="45" x14ac:dyDescent="0.25">
      <c r="A391" s="3" t="s">
        <v>387</v>
      </c>
      <c r="B391" s="1">
        <v>130</v>
      </c>
      <c r="C391" t="e">
        <f t="shared" ref="C391" si="387">B391/#REF!</f>
        <v>#REF!</v>
      </c>
      <c r="D391" s="4"/>
      <c r="E391" s="4"/>
    </row>
    <row r="392" spans="1:5" ht="45" x14ac:dyDescent="0.25">
      <c r="A392" s="3" t="s">
        <v>388</v>
      </c>
      <c r="B392" s="1">
        <v>75</v>
      </c>
      <c r="C392" t="e">
        <f t="shared" ref="C392" si="388">B392/#REF!</f>
        <v>#REF!</v>
      </c>
      <c r="D392" s="4"/>
      <c r="E392" s="4"/>
    </row>
    <row r="393" spans="1:5" ht="33.75" x14ac:dyDescent="0.25">
      <c r="A393" s="3" t="s">
        <v>389</v>
      </c>
      <c r="B393" s="1">
        <v>40</v>
      </c>
      <c r="C393" t="e">
        <f t="shared" ref="C393" si="389">B393/#REF!</f>
        <v>#REF!</v>
      </c>
      <c r="D393" s="4"/>
      <c r="E393" s="4"/>
    </row>
    <row r="394" spans="1:5" ht="33.75" x14ac:dyDescent="0.25">
      <c r="A394" s="3" t="s">
        <v>390</v>
      </c>
      <c r="B394" s="1">
        <v>75</v>
      </c>
      <c r="C394" t="e">
        <f t="shared" ref="C394" si="390">B394/#REF!</f>
        <v>#REF!</v>
      </c>
      <c r="D394" s="4"/>
      <c r="E394" s="4"/>
    </row>
    <row r="395" spans="1:5" ht="56.25" x14ac:dyDescent="0.25">
      <c r="A395" s="3" t="s">
        <v>391</v>
      </c>
      <c r="B395" s="1">
        <v>60</v>
      </c>
      <c r="C395" t="e">
        <f t="shared" ref="C395" si="391">B395/#REF!</f>
        <v>#REF!</v>
      </c>
      <c r="D395" s="4"/>
      <c r="E395" s="4"/>
    </row>
    <row r="396" spans="1:5" ht="22.5" x14ac:dyDescent="0.25">
      <c r="A396" s="3" t="s">
        <v>392</v>
      </c>
      <c r="B396" s="1">
        <v>20</v>
      </c>
      <c r="C396" t="e">
        <f t="shared" ref="C396" si="392">B396/#REF!</f>
        <v>#REF!</v>
      </c>
      <c r="D396" s="4"/>
      <c r="E396" s="4"/>
    </row>
    <row r="397" spans="1:5" ht="22.5" x14ac:dyDescent="0.25">
      <c r="A397" s="3" t="s">
        <v>393</v>
      </c>
      <c r="B397" s="1">
        <v>10</v>
      </c>
      <c r="C397" t="e">
        <f t="shared" ref="C397" si="393">B397/#REF!</f>
        <v>#REF!</v>
      </c>
      <c r="D397" s="4"/>
      <c r="E397" s="4"/>
    </row>
    <row r="398" spans="1:5" ht="22.5" x14ac:dyDescent="0.25">
      <c r="A398" s="3" t="s">
        <v>394</v>
      </c>
      <c r="B398" s="1">
        <v>150</v>
      </c>
      <c r="C398" t="e">
        <f t="shared" ref="C398" si="394">B398/#REF!</f>
        <v>#REF!</v>
      </c>
      <c r="D398" s="4"/>
      <c r="E398" s="4"/>
    </row>
    <row r="399" spans="1:5" ht="33.75" x14ac:dyDescent="0.25">
      <c r="A399" s="3" t="s">
        <v>395</v>
      </c>
      <c r="B399" s="1">
        <v>3</v>
      </c>
      <c r="C399" t="e">
        <f t="shared" ref="C399" si="395">B399/#REF!</f>
        <v>#REF!</v>
      </c>
      <c r="D399" s="4"/>
      <c r="E399" s="4"/>
    </row>
    <row r="400" spans="1:5" ht="22.5" x14ac:dyDescent="0.25">
      <c r="A400" s="3" t="s">
        <v>396</v>
      </c>
      <c r="B400" s="1">
        <v>390</v>
      </c>
      <c r="C400" t="e">
        <f t="shared" ref="C400" si="396">B400/#REF!</f>
        <v>#REF!</v>
      </c>
      <c r="D400" s="4"/>
      <c r="E400" s="4"/>
    </row>
    <row r="401" spans="1:5" ht="22.5" x14ac:dyDescent="0.25">
      <c r="A401" s="3" t="s">
        <v>397</v>
      </c>
      <c r="B401" s="1">
        <v>70</v>
      </c>
      <c r="C401" t="e">
        <f t="shared" ref="C401" si="397">B401/#REF!</f>
        <v>#REF!</v>
      </c>
      <c r="D401" s="4"/>
      <c r="E401" s="4"/>
    </row>
    <row r="402" spans="1:5" ht="33.75" x14ac:dyDescent="0.25">
      <c r="A402" s="3" t="s">
        <v>398</v>
      </c>
      <c r="B402" s="1">
        <v>65</v>
      </c>
      <c r="C402" t="e">
        <f t="shared" ref="C402" si="398">B402/#REF!</f>
        <v>#REF!</v>
      </c>
      <c r="D402" s="4"/>
      <c r="E402" s="4"/>
    </row>
    <row r="403" spans="1:5" ht="33.75" x14ac:dyDescent="0.25">
      <c r="A403" s="3" t="s">
        <v>399</v>
      </c>
      <c r="B403" s="1">
        <v>10</v>
      </c>
      <c r="C403" t="e">
        <f t="shared" ref="C403" si="399">B403/#REF!</f>
        <v>#REF!</v>
      </c>
      <c r="D403" s="4"/>
      <c r="E403" s="4"/>
    </row>
    <row r="404" spans="1:5" ht="22.5" x14ac:dyDescent="0.25">
      <c r="A404" s="3" t="s">
        <v>400</v>
      </c>
      <c r="B404" s="1">
        <v>50</v>
      </c>
      <c r="C404" t="e">
        <f t="shared" ref="C404" si="400">B404/#REF!</f>
        <v>#REF!</v>
      </c>
      <c r="D404" s="4"/>
      <c r="E404" s="4"/>
    </row>
    <row r="405" spans="1:5" ht="22.5" x14ac:dyDescent="0.25">
      <c r="A405" s="3" t="s">
        <v>401</v>
      </c>
      <c r="B405" s="1">
        <v>30</v>
      </c>
      <c r="C405" t="e">
        <f t="shared" ref="C405" si="401">B405/#REF!</f>
        <v>#REF!</v>
      </c>
      <c r="D405" s="4"/>
      <c r="E405" s="4"/>
    </row>
    <row r="406" spans="1:5" ht="22.5" x14ac:dyDescent="0.25">
      <c r="A406" s="3" t="s">
        <v>402</v>
      </c>
      <c r="B406" s="1">
        <v>20</v>
      </c>
      <c r="C406" t="e">
        <f t="shared" ref="C406" si="402">B406/#REF!</f>
        <v>#REF!</v>
      </c>
      <c r="D406" s="4"/>
      <c r="E406" s="4"/>
    </row>
    <row r="407" spans="1:5" ht="22.5" x14ac:dyDescent="0.25">
      <c r="A407" s="3" t="s">
        <v>403</v>
      </c>
      <c r="B407" s="1">
        <v>5</v>
      </c>
      <c r="C407" t="e">
        <f t="shared" ref="C407" si="403">B407/#REF!</f>
        <v>#REF!</v>
      </c>
      <c r="D407" s="4"/>
      <c r="E407" s="4"/>
    </row>
    <row r="408" spans="1:5" ht="22.5" x14ac:dyDescent="0.25">
      <c r="A408" s="3" t="s">
        <v>404</v>
      </c>
      <c r="B408" s="1">
        <v>5</v>
      </c>
      <c r="C408" t="e">
        <f t="shared" ref="C408" si="404">B408/#REF!</f>
        <v>#REF!</v>
      </c>
      <c r="D408" s="4"/>
      <c r="E408" s="4"/>
    </row>
    <row r="409" spans="1:5" ht="33.75" x14ac:dyDescent="0.25">
      <c r="A409" s="3" t="s">
        <v>405</v>
      </c>
      <c r="B409" s="1">
        <v>138</v>
      </c>
      <c r="C409" t="e">
        <f t="shared" ref="C409" si="405">B409/#REF!</f>
        <v>#REF!</v>
      </c>
      <c r="D409" s="4"/>
      <c r="E409" s="4"/>
    </row>
    <row r="410" spans="1:5" ht="22.5" x14ac:dyDescent="0.25">
      <c r="A410" s="3" t="s">
        <v>406</v>
      </c>
      <c r="B410" s="1">
        <v>47</v>
      </c>
      <c r="C410" t="e">
        <f t="shared" ref="C410" si="406">B410/#REF!</f>
        <v>#REF!</v>
      </c>
      <c r="D410" s="4"/>
      <c r="E410" s="4"/>
    </row>
    <row r="411" spans="1:5" ht="22.5" x14ac:dyDescent="0.25">
      <c r="A411" s="3" t="s">
        <v>407</v>
      </c>
      <c r="B411" s="1">
        <v>10</v>
      </c>
      <c r="C411" t="e">
        <f t="shared" ref="C411" si="407">B411/#REF!</f>
        <v>#REF!</v>
      </c>
      <c r="D411" s="4"/>
      <c r="E411" s="4"/>
    </row>
    <row r="412" spans="1:5" ht="22.5" x14ac:dyDescent="0.25">
      <c r="A412" s="3" t="s">
        <v>408</v>
      </c>
      <c r="B412" s="1">
        <v>5</v>
      </c>
      <c r="C412" t="e">
        <f t="shared" ref="C412" si="408">B412/#REF!</f>
        <v>#REF!</v>
      </c>
      <c r="D412" s="4"/>
      <c r="E412" s="4"/>
    </row>
    <row r="413" spans="1:5" ht="22.5" x14ac:dyDescent="0.25">
      <c r="A413" s="3" t="s">
        <v>409</v>
      </c>
      <c r="B413" s="1">
        <v>10</v>
      </c>
      <c r="C413" t="e">
        <f t="shared" ref="C413" si="409">B413/#REF!</f>
        <v>#REF!</v>
      </c>
      <c r="D413" s="4"/>
      <c r="E413" s="4"/>
    </row>
    <row r="414" spans="1:5" ht="22.5" x14ac:dyDescent="0.25">
      <c r="A414" s="3" t="s">
        <v>410</v>
      </c>
      <c r="B414" s="1">
        <v>3</v>
      </c>
      <c r="C414" t="e">
        <f t="shared" ref="C414" si="410">B414/#REF!</f>
        <v>#REF!</v>
      </c>
      <c r="D414" s="4"/>
      <c r="E414" s="4"/>
    </row>
    <row r="415" spans="1:5" ht="22.5" x14ac:dyDescent="0.25">
      <c r="A415" s="3" t="s">
        <v>411</v>
      </c>
      <c r="B415" s="1">
        <v>5</v>
      </c>
      <c r="C415" t="e">
        <f t="shared" ref="C415" si="411">B415/#REF!</f>
        <v>#REF!</v>
      </c>
      <c r="D415" s="4"/>
      <c r="E415" s="4"/>
    </row>
    <row r="416" spans="1:5" ht="22.5" x14ac:dyDescent="0.25">
      <c r="A416" s="3" t="s">
        <v>412</v>
      </c>
      <c r="B416" s="1">
        <v>8</v>
      </c>
      <c r="C416" t="e">
        <f t="shared" ref="C416" si="412">B416/#REF!</f>
        <v>#REF!</v>
      </c>
      <c r="D416" s="4"/>
      <c r="E416" s="4"/>
    </row>
    <row r="417" spans="1:5" ht="22.5" x14ac:dyDescent="0.25">
      <c r="A417" s="3" t="s">
        <v>413</v>
      </c>
      <c r="B417" s="1">
        <v>6</v>
      </c>
      <c r="C417" t="e">
        <f t="shared" ref="C417" si="413">B417/#REF!</f>
        <v>#REF!</v>
      </c>
      <c r="D417" s="4"/>
      <c r="E417" s="4"/>
    </row>
    <row r="418" spans="1:5" ht="22.5" x14ac:dyDescent="0.25">
      <c r="A418" s="3" t="s">
        <v>414</v>
      </c>
      <c r="B418" s="1">
        <v>1</v>
      </c>
      <c r="C418" t="e">
        <f t="shared" ref="C418" si="414">B418/#REF!</f>
        <v>#REF!</v>
      </c>
      <c r="D418" s="4"/>
      <c r="E418" s="4"/>
    </row>
    <row r="419" spans="1:5" ht="22.5" x14ac:dyDescent="0.25">
      <c r="A419" s="3" t="s">
        <v>415</v>
      </c>
      <c r="B419" s="1">
        <v>17</v>
      </c>
      <c r="C419" t="e">
        <f t="shared" ref="C419" si="415">B419/#REF!</f>
        <v>#REF!</v>
      </c>
      <c r="D419" s="4"/>
      <c r="E419" s="4"/>
    </row>
    <row r="420" spans="1:5" ht="22.5" x14ac:dyDescent="0.25">
      <c r="A420" s="3" t="s">
        <v>416</v>
      </c>
      <c r="B420" s="1">
        <v>5</v>
      </c>
      <c r="C420" t="e">
        <f t="shared" ref="C420" si="416">B420/#REF!</f>
        <v>#REF!</v>
      </c>
      <c r="D420" s="4"/>
      <c r="E420" s="4"/>
    </row>
    <row r="421" spans="1:5" ht="22.5" x14ac:dyDescent="0.25">
      <c r="A421" s="3" t="s">
        <v>417</v>
      </c>
      <c r="B421" s="1">
        <v>3</v>
      </c>
      <c r="C421" t="e">
        <f t="shared" ref="C421" si="417">B421/#REF!</f>
        <v>#REF!</v>
      </c>
      <c r="D421" s="4"/>
      <c r="E421" s="4"/>
    </row>
    <row r="422" spans="1:5" ht="22.5" x14ac:dyDescent="0.25">
      <c r="A422" s="3" t="s">
        <v>418</v>
      </c>
      <c r="B422" s="1">
        <v>30</v>
      </c>
      <c r="C422" t="e">
        <f t="shared" ref="C422" si="418">B422/#REF!</f>
        <v>#REF!</v>
      </c>
      <c r="D422" s="4"/>
      <c r="E422" s="4"/>
    </row>
    <row r="423" spans="1:5" x14ac:dyDescent="0.25">
      <c r="A423" s="3" t="s">
        <v>419</v>
      </c>
      <c r="B423" s="1">
        <v>40</v>
      </c>
      <c r="C423" t="e">
        <f t="shared" ref="C423" si="419">B423/#REF!</f>
        <v>#REF!</v>
      </c>
      <c r="D423" s="4"/>
      <c r="E423" s="4"/>
    </row>
    <row r="424" spans="1:5" ht="22.5" x14ac:dyDescent="0.25">
      <c r="A424" s="3" t="s">
        <v>420</v>
      </c>
      <c r="B424" s="1">
        <v>40</v>
      </c>
      <c r="C424" t="e">
        <f t="shared" ref="C424" si="420">B424/#REF!</f>
        <v>#REF!</v>
      </c>
      <c r="D424" s="4"/>
      <c r="E424" s="4"/>
    </row>
    <row r="425" spans="1:5" ht="22.5" x14ac:dyDescent="0.25">
      <c r="A425" s="3" t="s">
        <v>421</v>
      </c>
      <c r="B425" s="1">
        <v>80</v>
      </c>
      <c r="C425" t="e">
        <f t="shared" ref="C425" si="421">B425/#REF!</f>
        <v>#REF!</v>
      </c>
      <c r="D425" s="4"/>
      <c r="E425" s="4"/>
    </row>
    <row r="426" spans="1:5" ht="22.5" x14ac:dyDescent="0.25">
      <c r="A426" s="3" t="s">
        <v>422</v>
      </c>
      <c r="B426" s="1">
        <v>70</v>
      </c>
      <c r="C426" t="e">
        <f t="shared" ref="C426" si="422">B426/#REF!</f>
        <v>#REF!</v>
      </c>
      <c r="D426" s="4"/>
      <c r="E426" s="4"/>
    </row>
    <row r="427" spans="1:5" x14ac:dyDescent="0.25">
      <c r="A427" s="3" t="s">
        <v>423</v>
      </c>
      <c r="B427" s="1">
        <v>60</v>
      </c>
      <c r="C427" t="e">
        <f t="shared" ref="C427" si="423">B427/#REF!</f>
        <v>#REF!</v>
      </c>
      <c r="D427" s="4"/>
      <c r="E427" s="4"/>
    </row>
    <row r="428" spans="1:5" ht="22.5" x14ac:dyDescent="0.25">
      <c r="A428" s="3" t="s">
        <v>424</v>
      </c>
      <c r="B428" s="1">
        <v>20</v>
      </c>
      <c r="C428" t="e">
        <f t="shared" ref="C428" si="424">B428/#REF!</f>
        <v>#REF!</v>
      </c>
      <c r="D428" s="4"/>
      <c r="E428" s="4"/>
    </row>
    <row r="429" spans="1:5" ht="22.5" x14ac:dyDescent="0.25">
      <c r="A429" s="3" t="s">
        <v>425</v>
      </c>
      <c r="B429" s="1">
        <v>3</v>
      </c>
      <c r="C429" t="e">
        <f t="shared" ref="C429" si="425">B429/#REF!</f>
        <v>#REF!</v>
      </c>
      <c r="D429" s="4"/>
      <c r="E429" s="4"/>
    </row>
    <row r="430" spans="1:5" ht="22.5" x14ac:dyDescent="0.25">
      <c r="A430" s="3" t="s">
        <v>426</v>
      </c>
      <c r="B430" s="1">
        <v>50</v>
      </c>
      <c r="C430" t="e">
        <f t="shared" ref="C430" si="426">B430/#REF!</f>
        <v>#REF!</v>
      </c>
      <c r="D430" s="4"/>
      <c r="E430" s="4"/>
    </row>
    <row r="431" spans="1:5" ht="22.5" x14ac:dyDescent="0.25">
      <c r="A431" s="3" t="s">
        <v>427</v>
      </c>
      <c r="B431" s="1">
        <v>20</v>
      </c>
      <c r="C431" t="e">
        <f t="shared" ref="C431" si="427">B431/#REF!</f>
        <v>#REF!</v>
      </c>
      <c r="D431" s="4"/>
      <c r="E431" s="4"/>
    </row>
    <row r="432" spans="1:5" ht="22.5" x14ac:dyDescent="0.25">
      <c r="A432" s="3" t="s">
        <v>428</v>
      </c>
      <c r="B432" s="1">
        <v>60</v>
      </c>
      <c r="C432" t="e">
        <f t="shared" ref="C432" si="428">B432/#REF!</f>
        <v>#REF!</v>
      </c>
      <c r="D432" s="4"/>
      <c r="E432" s="4"/>
    </row>
    <row r="433" spans="1:5" ht="22.5" x14ac:dyDescent="0.25">
      <c r="A433" s="3" t="s">
        <v>429</v>
      </c>
      <c r="B433" s="1">
        <v>70</v>
      </c>
      <c r="C433" t="e">
        <f t="shared" ref="C433" si="429">B433/#REF!</f>
        <v>#REF!</v>
      </c>
      <c r="D433" s="4"/>
      <c r="E433" s="4"/>
    </row>
    <row r="434" spans="1:5" ht="33.75" x14ac:dyDescent="0.25">
      <c r="A434" s="3" t="s">
        <v>430</v>
      </c>
      <c r="B434" s="1">
        <v>10</v>
      </c>
      <c r="C434" t="e">
        <f t="shared" ref="C434" si="430">B434/#REF!</f>
        <v>#REF!</v>
      </c>
      <c r="D434" s="4"/>
      <c r="E434" s="4"/>
    </row>
    <row r="435" spans="1:5" ht="33.75" x14ac:dyDescent="0.25">
      <c r="A435" s="3" t="s">
        <v>431</v>
      </c>
      <c r="B435" s="1">
        <v>100</v>
      </c>
      <c r="C435" t="e">
        <f t="shared" ref="C435" si="431">B435/#REF!</f>
        <v>#REF!</v>
      </c>
      <c r="D435" s="4"/>
      <c r="E435" s="4"/>
    </row>
    <row r="436" spans="1:5" ht="33.75" x14ac:dyDescent="0.25">
      <c r="A436" s="3" t="s">
        <v>432</v>
      </c>
      <c r="B436" s="1">
        <v>100</v>
      </c>
      <c r="C436" t="e">
        <f t="shared" ref="C436" si="432">B436/#REF!</f>
        <v>#REF!</v>
      </c>
      <c r="D436" s="4"/>
      <c r="E436" s="4"/>
    </row>
    <row r="437" spans="1:5" ht="33.75" x14ac:dyDescent="0.25">
      <c r="A437" s="3" t="s">
        <v>433</v>
      </c>
      <c r="B437" s="1">
        <v>200</v>
      </c>
      <c r="C437" t="e">
        <f t="shared" ref="C437" si="433">B437/#REF!</f>
        <v>#REF!</v>
      </c>
      <c r="D437" s="4"/>
      <c r="E437" s="4"/>
    </row>
    <row r="438" spans="1:5" ht="22.5" x14ac:dyDescent="0.25">
      <c r="A438" s="3" t="s">
        <v>434</v>
      </c>
      <c r="B438" s="1">
        <v>100</v>
      </c>
      <c r="C438" t="e">
        <f t="shared" ref="C438" si="434">B438/#REF!</f>
        <v>#REF!</v>
      </c>
      <c r="D438" s="4"/>
      <c r="E438" s="4"/>
    </row>
    <row r="439" spans="1:5" ht="33.75" x14ac:dyDescent="0.25">
      <c r="A439" s="3" t="s">
        <v>435</v>
      </c>
      <c r="B439" s="1">
        <v>50</v>
      </c>
      <c r="C439" t="e">
        <f t="shared" ref="C439" si="435">B439/#REF!</f>
        <v>#REF!</v>
      </c>
      <c r="D439" s="4"/>
      <c r="E439" s="4"/>
    </row>
    <row r="440" spans="1:5" ht="56.25" x14ac:dyDescent="0.25">
      <c r="A440" s="3" t="s">
        <v>436</v>
      </c>
      <c r="B440" s="1">
        <v>150</v>
      </c>
      <c r="C440" t="e">
        <f t="shared" ref="C440" si="436">B440/#REF!</f>
        <v>#REF!</v>
      </c>
      <c r="D440" s="4"/>
      <c r="E440" s="4"/>
    </row>
    <row r="441" spans="1:5" ht="56.25" x14ac:dyDescent="0.25">
      <c r="A441" s="3" t="s">
        <v>437</v>
      </c>
      <c r="B441" s="1">
        <v>120</v>
      </c>
      <c r="C441" t="e">
        <f t="shared" ref="C441" si="437">B441/#REF!</f>
        <v>#REF!</v>
      </c>
      <c r="D441" s="4"/>
      <c r="E441" s="4"/>
    </row>
    <row r="442" spans="1:5" ht="33.75" x14ac:dyDescent="0.25">
      <c r="A442" s="3" t="s">
        <v>438</v>
      </c>
      <c r="B442" s="1">
        <v>20</v>
      </c>
      <c r="C442" t="e">
        <f t="shared" ref="C442" si="438">B442/#REF!</f>
        <v>#REF!</v>
      </c>
      <c r="D442" s="4"/>
      <c r="E442" s="4"/>
    </row>
    <row r="443" spans="1:5" ht="56.25" x14ac:dyDescent="0.25">
      <c r="A443" s="3" t="s">
        <v>439</v>
      </c>
      <c r="B443" s="1">
        <v>8</v>
      </c>
      <c r="C443" t="e">
        <f t="shared" ref="C443" si="439">B443/#REF!</f>
        <v>#REF!</v>
      </c>
      <c r="D443" s="4"/>
      <c r="E443" s="4"/>
    </row>
    <row r="444" spans="1:5" ht="56.25" x14ac:dyDescent="0.25">
      <c r="A444" s="3" t="s">
        <v>440</v>
      </c>
      <c r="B444" s="1">
        <v>100</v>
      </c>
      <c r="C444" t="e">
        <f t="shared" ref="C444" si="440">B444/#REF!</f>
        <v>#REF!</v>
      </c>
      <c r="D444" s="4"/>
      <c r="E444" s="4"/>
    </row>
    <row r="445" spans="1:5" ht="33.75" x14ac:dyDescent="0.25">
      <c r="A445" s="3" t="s">
        <v>441</v>
      </c>
      <c r="B445" s="1">
        <v>100</v>
      </c>
      <c r="C445" t="e">
        <f t="shared" ref="C445" si="441">B445/#REF!</f>
        <v>#REF!</v>
      </c>
      <c r="D445" s="4"/>
      <c r="E445" s="4"/>
    </row>
    <row r="446" spans="1:5" ht="33.75" x14ac:dyDescent="0.25">
      <c r="A446" s="3" t="s">
        <v>442</v>
      </c>
      <c r="B446" s="1">
        <v>50</v>
      </c>
      <c r="C446" t="e">
        <f t="shared" ref="C446" si="442">B446/#REF!</f>
        <v>#REF!</v>
      </c>
      <c r="D446" s="4"/>
      <c r="E446" s="4"/>
    </row>
    <row r="447" spans="1:5" ht="33.75" x14ac:dyDescent="0.25">
      <c r="A447" s="3" t="s">
        <v>443</v>
      </c>
      <c r="B447" s="1">
        <v>30</v>
      </c>
      <c r="C447" t="e">
        <f t="shared" ref="C447" si="443">B447/#REF!</f>
        <v>#REF!</v>
      </c>
      <c r="D447" s="4"/>
      <c r="E447" s="4"/>
    </row>
    <row r="448" spans="1:5" ht="33.75" x14ac:dyDescent="0.25">
      <c r="A448" s="3" t="s">
        <v>444</v>
      </c>
      <c r="B448" s="1">
        <v>50</v>
      </c>
      <c r="C448" t="e">
        <f t="shared" ref="C448" si="444">B448/#REF!</f>
        <v>#REF!</v>
      </c>
      <c r="D448" s="4"/>
      <c r="E448" s="4"/>
    </row>
    <row r="449" spans="1:5" ht="33.75" x14ac:dyDescent="0.25">
      <c r="A449" s="3" t="s">
        <v>445</v>
      </c>
      <c r="B449" s="1">
        <v>60</v>
      </c>
      <c r="C449" t="e">
        <f t="shared" ref="C449" si="445">B449/#REF!</f>
        <v>#REF!</v>
      </c>
      <c r="D449" s="4"/>
      <c r="E449" s="4"/>
    </row>
    <row r="450" spans="1:5" ht="33.75" x14ac:dyDescent="0.25">
      <c r="A450" s="3" t="s">
        <v>446</v>
      </c>
      <c r="B450" s="1">
        <v>20</v>
      </c>
      <c r="C450" t="e">
        <f t="shared" ref="C450" si="446">B450/#REF!</f>
        <v>#REF!</v>
      </c>
      <c r="D450" s="4"/>
      <c r="E450" s="4"/>
    </row>
    <row r="451" spans="1:5" ht="45" x14ac:dyDescent="0.25">
      <c r="A451" s="3" t="s">
        <v>447</v>
      </c>
      <c r="B451" s="1">
        <v>30</v>
      </c>
      <c r="C451" t="e">
        <f t="shared" ref="C451" si="447">B451/#REF!</f>
        <v>#REF!</v>
      </c>
      <c r="D451" s="4"/>
      <c r="E451" s="4"/>
    </row>
    <row r="452" spans="1:5" ht="45" x14ac:dyDescent="0.25">
      <c r="A452" s="3" t="s">
        <v>448</v>
      </c>
      <c r="B452" s="1">
        <v>3</v>
      </c>
      <c r="C452" t="e">
        <f t="shared" ref="C452" si="448">B452/#REF!</f>
        <v>#REF!</v>
      </c>
      <c r="D452" s="4"/>
      <c r="E452" s="4"/>
    </row>
    <row r="453" spans="1:5" ht="33.75" x14ac:dyDescent="0.25">
      <c r="A453" s="3" t="s">
        <v>449</v>
      </c>
      <c r="B453" s="1">
        <v>20</v>
      </c>
      <c r="C453" t="e">
        <f t="shared" ref="C453" si="449">B453/#REF!</f>
        <v>#REF!</v>
      </c>
      <c r="D453" s="4"/>
      <c r="E453" s="4"/>
    </row>
    <row r="454" spans="1:5" ht="78.75" x14ac:dyDescent="0.25">
      <c r="A454" s="3" t="s">
        <v>450</v>
      </c>
      <c r="B454" s="1">
        <v>3</v>
      </c>
      <c r="C454" t="e">
        <f t="shared" ref="C454" si="450">B454/#REF!</f>
        <v>#REF!</v>
      </c>
      <c r="D454" s="4"/>
      <c r="E454" s="4"/>
    </row>
    <row r="455" spans="1:5" ht="56.25" x14ac:dyDescent="0.25">
      <c r="A455" s="3" t="s">
        <v>451</v>
      </c>
      <c r="B455" s="1">
        <v>30</v>
      </c>
      <c r="C455" t="e">
        <f t="shared" ref="C455" si="451">B455/#REF!</f>
        <v>#REF!</v>
      </c>
      <c r="D455" s="4"/>
      <c r="E455" s="4"/>
    </row>
    <row r="456" spans="1:5" ht="56.25" x14ac:dyDescent="0.25">
      <c r="A456" s="3" t="s">
        <v>452</v>
      </c>
      <c r="B456" s="1">
        <v>8</v>
      </c>
      <c r="C456" t="e">
        <f t="shared" ref="C456" si="452">B456/#REF!</f>
        <v>#REF!</v>
      </c>
      <c r="D456" s="4"/>
      <c r="E456" s="4"/>
    </row>
    <row r="457" spans="1:5" ht="78.75" x14ac:dyDescent="0.25">
      <c r="A457" s="3" t="s">
        <v>453</v>
      </c>
      <c r="B457" s="1">
        <v>10</v>
      </c>
      <c r="C457" t="e">
        <f t="shared" ref="C457" si="453">B457/#REF!</f>
        <v>#REF!</v>
      </c>
      <c r="D457" s="4"/>
      <c r="E457" s="4"/>
    </row>
    <row r="458" spans="1:5" ht="67.5" x14ac:dyDescent="0.25">
      <c r="A458" s="3" t="s">
        <v>454</v>
      </c>
      <c r="B458" s="1">
        <v>50</v>
      </c>
      <c r="C458" t="e">
        <f t="shared" ref="C458" si="454">B458/#REF!</f>
        <v>#REF!</v>
      </c>
      <c r="D458" s="4"/>
      <c r="E458" s="4"/>
    </row>
    <row r="459" spans="1:5" ht="67.5" x14ac:dyDescent="0.25">
      <c r="A459" s="3" t="s">
        <v>455</v>
      </c>
      <c r="B459" s="1">
        <v>50</v>
      </c>
      <c r="C459" t="e">
        <f t="shared" ref="C459" si="455">B459/#REF!</f>
        <v>#REF!</v>
      </c>
      <c r="D459" s="4"/>
      <c r="E459" s="4"/>
    </row>
    <row r="460" spans="1:5" ht="67.5" x14ac:dyDescent="0.25">
      <c r="A460" s="3" t="s">
        <v>456</v>
      </c>
      <c r="B460" s="1">
        <v>50</v>
      </c>
      <c r="C460" t="e">
        <f t="shared" ref="C460" si="456">B460/#REF!</f>
        <v>#REF!</v>
      </c>
      <c r="D460" s="4"/>
      <c r="E460" s="4"/>
    </row>
    <row r="461" spans="1:5" ht="67.5" x14ac:dyDescent="0.25">
      <c r="A461" s="3" t="s">
        <v>457</v>
      </c>
      <c r="B461" s="1">
        <v>50</v>
      </c>
      <c r="C461" t="e">
        <f t="shared" ref="C461" si="457">B461/#REF!</f>
        <v>#REF!</v>
      </c>
      <c r="D461" s="4"/>
      <c r="E461" s="4"/>
    </row>
    <row r="462" spans="1:5" ht="67.5" x14ac:dyDescent="0.25">
      <c r="A462" s="3" t="s">
        <v>458</v>
      </c>
      <c r="B462" s="1">
        <v>40</v>
      </c>
      <c r="C462" t="e">
        <f t="shared" ref="C462" si="458">B462/#REF!</f>
        <v>#REF!</v>
      </c>
      <c r="D462" s="4"/>
      <c r="E462" s="4"/>
    </row>
    <row r="463" spans="1:5" ht="67.5" x14ac:dyDescent="0.25">
      <c r="A463" s="3" t="s">
        <v>459</v>
      </c>
      <c r="B463" s="1">
        <v>100</v>
      </c>
      <c r="C463" t="e">
        <f t="shared" ref="C463" si="459">B463/#REF!</f>
        <v>#REF!</v>
      </c>
      <c r="D463" s="4"/>
      <c r="E463" s="4"/>
    </row>
    <row r="464" spans="1:5" ht="67.5" x14ac:dyDescent="0.25">
      <c r="A464" s="3" t="s">
        <v>460</v>
      </c>
      <c r="B464" s="1">
        <v>50</v>
      </c>
      <c r="C464" t="e">
        <f t="shared" ref="C464" si="460">B464/#REF!</f>
        <v>#REF!</v>
      </c>
      <c r="D464" s="4"/>
      <c r="E464" s="4"/>
    </row>
    <row r="465" spans="1:5" ht="67.5" x14ac:dyDescent="0.25">
      <c r="A465" s="3" t="s">
        <v>461</v>
      </c>
      <c r="B465" s="1">
        <v>50</v>
      </c>
      <c r="C465" t="e">
        <f t="shared" ref="C465" si="461">B465/#REF!</f>
        <v>#REF!</v>
      </c>
      <c r="D465" s="4"/>
      <c r="E465" s="4"/>
    </row>
    <row r="466" spans="1:5" ht="33.75" x14ac:dyDescent="0.25">
      <c r="A466" s="3" t="s">
        <v>462</v>
      </c>
      <c r="B466" s="1">
        <v>50</v>
      </c>
      <c r="C466" t="e">
        <f t="shared" ref="C466" si="462">B466/#REF!</f>
        <v>#REF!</v>
      </c>
      <c r="D466" s="4"/>
      <c r="E466" s="4"/>
    </row>
    <row r="467" spans="1:5" ht="33.75" x14ac:dyDescent="0.25">
      <c r="A467" s="3" t="s">
        <v>463</v>
      </c>
      <c r="B467" s="1">
        <v>100</v>
      </c>
      <c r="C467" t="e">
        <f t="shared" ref="C467" si="463">B467/#REF!</f>
        <v>#REF!</v>
      </c>
      <c r="D467" s="4"/>
      <c r="E467" s="4"/>
    </row>
    <row r="468" spans="1:5" ht="33.75" x14ac:dyDescent="0.25">
      <c r="A468" s="3" t="s">
        <v>464</v>
      </c>
      <c r="B468" s="1">
        <v>100</v>
      </c>
      <c r="C468" t="e">
        <f t="shared" ref="C468" si="464">B468/#REF!</f>
        <v>#REF!</v>
      </c>
      <c r="D468" s="4"/>
      <c r="E468" s="4"/>
    </row>
    <row r="469" spans="1:5" ht="33.75" x14ac:dyDescent="0.25">
      <c r="A469" s="3" t="s">
        <v>465</v>
      </c>
      <c r="B469" s="1">
        <v>100</v>
      </c>
      <c r="C469" t="e">
        <f t="shared" ref="C469" si="465">B469/#REF!</f>
        <v>#REF!</v>
      </c>
      <c r="D469" s="4"/>
      <c r="E469" s="4"/>
    </row>
    <row r="470" spans="1:5" ht="33.75" x14ac:dyDescent="0.25">
      <c r="A470" s="3" t="s">
        <v>466</v>
      </c>
      <c r="B470" s="1">
        <v>200</v>
      </c>
      <c r="C470" t="e">
        <f t="shared" ref="C470" si="466">B470/#REF!</f>
        <v>#REF!</v>
      </c>
      <c r="D470" s="4"/>
      <c r="E470" s="4"/>
    </row>
    <row r="471" spans="1:5" ht="33.75" x14ac:dyDescent="0.25">
      <c r="A471" s="3" t="s">
        <v>467</v>
      </c>
      <c r="B471" s="1">
        <v>3</v>
      </c>
      <c r="C471" t="e">
        <f t="shared" ref="C471" si="467">B471/#REF!</f>
        <v>#REF!</v>
      </c>
      <c r="D471" s="4"/>
      <c r="E471" s="4"/>
    </row>
    <row r="472" spans="1:5" ht="22.5" x14ac:dyDescent="0.25">
      <c r="A472" s="3" t="s">
        <v>468</v>
      </c>
      <c r="B472" s="1">
        <v>10</v>
      </c>
      <c r="C472" t="e">
        <f t="shared" ref="C472" si="468">B472/#REF!</f>
        <v>#REF!</v>
      </c>
      <c r="D472" s="4"/>
      <c r="E472" s="4"/>
    </row>
    <row r="473" spans="1:5" ht="22.5" x14ac:dyDescent="0.25">
      <c r="A473" s="3" t="s">
        <v>469</v>
      </c>
      <c r="B473" s="1">
        <v>35</v>
      </c>
      <c r="C473" t="e">
        <f t="shared" ref="C473" si="469">B473/#REF!</f>
        <v>#REF!</v>
      </c>
      <c r="D473" s="4"/>
      <c r="E473" s="4"/>
    </row>
    <row r="474" spans="1:5" ht="22.5" x14ac:dyDescent="0.25">
      <c r="A474" s="3" t="s">
        <v>470</v>
      </c>
      <c r="B474" s="1">
        <v>20</v>
      </c>
      <c r="C474" t="e">
        <f t="shared" ref="C474" si="470">B474/#REF!</f>
        <v>#REF!</v>
      </c>
      <c r="D474" s="4"/>
      <c r="E474" s="4"/>
    </row>
    <row r="475" spans="1:5" ht="45" x14ac:dyDescent="0.25">
      <c r="A475" s="3" t="s">
        <v>471</v>
      </c>
      <c r="B475" s="1">
        <v>10</v>
      </c>
      <c r="C475" t="e">
        <f t="shared" ref="C475" si="471">B475/#REF!</f>
        <v>#REF!</v>
      </c>
      <c r="D475" s="4"/>
      <c r="E475" s="4"/>
    </row>
    <row r="476" spans="1:5" ht="33.75" x14ac:dyDescent="0.25">
      <c r="A476" s="3" t="s">
        <v>472</v>
      </c>
      <c r="B476" s="1">
        <v>20</v>
      </c>
      <c r="C476" t="e">
        <f t="shared" ref="C476" si="472">B476/#REF!</f>
        <v>#REF!</v>
      </c>
      <c r="D476" s="4"/>
      <c r="E476" s="4"/>
    </row>
    <row r="477" spans="1:5" ht="22.5" x14ac:dyDescent="0.25">
      <c r="A477" s="3" t="s">
        <v>473</v>
      </c>
      <c r="B477" s="1">
        <v>20</v>
      </c>
      <c r="C477" t="e">
        <f t="shared" ref="C477" si="473">B477/#REF!</f>
        <v>#REF!</v>
      </c>
      <c r="D477" s="4"/>
      <c r="E477" s="4"/>
    </row>
    <row r="478" spans="1:5" ht="45" x14ac:dyDescent="0.25">
      <c r="A478" s="3" t="s">
        <v>474</v>
      </c>
      <c r="B478" s="1">
        <v>100</v>
      </c>
      <c r="C478" t="e">
        <f t="shared" ref="C478" si="474">B478/#REF!</f>
        <v>#REF!</v>
      </c>
      <c r="D478" s="4"/>
      <c r="E478" s="4"/>
    </row>
    <row r="479" spans="1:5" ht="22.5" x14ac:dyDescent="0.25">
      <c r="A479" s="3" t="s">
        <v>475</v>
      </c>
      <c r="B479" s="1">
        <v>140</v>
      </c>
      <c r="C479" t="e">
        <f t="shared" ref="C479" si="475">B479/#REF!</f>
        <v>#REF!</v>
      </c>
      <c r="D479" s="4"/>
      <c r="E479" s="4"/>
    </row>
    <row r="480" spans="1:5" ht="22.5" x14ac:dyDescent="0.25">
      <c r="A480" s="3" t="s">
        <v>476</v>
      </c>
      <c r="B480" s="1">
        <v>150</v>
      </c>
      <c r="C480" t="e">
        <f t="shared" ref="C480" si="476">B480/#REF!</f>
        <v>#REF!</v>
      </c>
      <c r="D480" s="4"/>
      <c r="E480" s="4"/>
    </row>
    <row r="481" spans="1:5" ht="22.5" x14ac:dyDescent="0.25">
      <c r="A481" s="3" t="s">
        <v>477</v>
      </c>
      <c r="B481" s="1">
        <v>150</v>
      </c>
      <c r="C481" t="e">
        <f t="shared" ref="C481" si="477">B481/#REF!</f>
        <v>#REF!</v>
      </c>
      <c r="D481" s="4"/>
      <c r="E481" s="4"/>
    </row>
    <row r="482" spans="1:5" ht="22.5" x14ac:dyDescent="0.25">
      <c r="A482" s="3" t="s">
        <v>478</v>
      </c>
      <c r="B482" s="1">
        <v>180</v>
      </c>
      <c r="C482" t="e">
        <f t="shared" ref="C482" si="478">B482/#REF!</f>
        <v>#REF!</v>
      </c>
      <c r="D482" s="4"/>
      <c r="E482" s="4"/>
    </row>
    <row r="483" spans="1:5" ht="22.5" x14ac:dyDescent="0.25">
      <c r="A483" s="3" t="s">
        <v>479</v>
      </c>
      <c r="B483" s="1">
        <v>50</v>
      </c>
      <c r="C483" t="e">
        <f t="shared" ref="C483" si="479">B483/#REF!</f>
        <v>#REF!</v>
      </c>
      <c r="D483" s="4"/>
      <c r="E483" s="4"/>
    </row>
    <row r="484" spans="1:5" ht="22.5" x14ac:dyDescent="0.25">
      <c r="A484" s="3" t="s">
        <v>480</v>
      </c>
      <c r="B484" s="1">
        <v>100</v>
      </c>
      <c r="C484" t="e">
        <f t="shared" ref="C484" si="480">B484/#REF!</f>
        <v>#REF!</v>
      </c>
      <c r="D484" s="4"/>
      <c r="E484" s="4"/>
    </row>
    <row r="485" spans="1:5" ht="22.5" x14ac:dyDescent="0.25">
      <c r="A485" s="3" t="s">
        <v>481</v>
      </c>
      <c r="B485" s="1">
        <v>50</v>
      </c>
      <c r="C485" t="e">
        <f t="shared" ref="C485" si="481">B485/#REF!</f>
        <v>#REF!</v>
      </c>
      <c r="D485" s="4"/>
      <c r="E485" s="4"/>
    </row>
    <row r="486" spans="1:5" ht="22.5" x14ac:dyDescent="0.25">
      <c r="A486" s="3" t="s">
        <v>482</v>
      </c>
      <c r="B486" s="1">
        <v>130</v>
      </c>
      <c r="C486" t="e">
        <f t="shared" ref="C486" si="482">B486/#REF!</f>
        <v>#REF!</v>
      </c>
      <c r="D486" s="4"/>
      <c r="E486" s="4"/>
    </row>
    <row r="487" spans="1:5" ht="22.5" x14ac:dyDescent="0.25">
      <c r="A487" s="3" t="s">
        <v>483</v>
      </c>
      <c r="B487" s="1">
        <v>130</v>
      </c>
      <c r="C487" t="e">
        <f t="shared" ref="C487" si="483">B487/#REF!</f>
        <v>#REF!</v>
      </c>
      <c r="D487" s="4"/>
      <c r="E487" s="4"/>
    </row>
    <row r="488" spans="1:5" ht="22.5" x14ac:dyDescent="0.25">
      <c r="A488" s="3" t="s">
        <v>484</v>
      </c>
      <c r="B488" s="2">
        <v>1400</v>
      </c>
      <c r="C488" t="e">
        <f t="shared" ref="C488" si="484">B488/#REF!</f>
        <v>#REF!</v>
      </c>
      <c r="D488" s="4"/>
      <c r="E488" s="4"/>
    </row>
    <row r="489" spans="1:5" ht="33.75" x14ac:dyDescent="0.25">
      <c r="A489" s="3" t="s">
        <v>485</v>
      </c>
      <c r="B489" s="2">
        <v>1200</v>
      </c>
      <c r="C489" t="e">
        <f t="shared" ref="C489" si="485">B489/#REF!</f>
        <v>#REF!</v>
      </c>
      <c r="D489" s="4"/>
      <c r="E489" s="4"/>
    </row>
    <row r="490" spans="1:5" ht="33.75" x14ac:dyDescent="0.25">
      <c r="A490" s="3" t="s">
        <v>486</v>
      </c>
      <c r="B490" s="1">
        <v>800</v>
      </c>
      <c r="C490" t="e">
        <f t="shared" ref="C490" si="486">B490/#REF!</f>
        <v>#REF!</v>
      </c>
      <c r="D490" s="4"/>
      <c r="E490" s="4"/>
    </row>
    <row r="491" spans="1:5" ht="22.5" x14ac:dyDescent="0.25">
      <c r="A491" s="3" t="s">
        <v>487</v>
      </c>
      <c r="B491" s="1">
        <v>100</v>
      </c>
      <c r="C491" t="e">
        <f t="shared" ref="C491" si="487">B491/#REF!</f>
        <v>#REF!</v>
      </c>
      <c r="D491" s="4"/>
      <c r="E491" s="4"/>
    </row>
    <row r="492" spans="1:5" ht="22.5" x14ac:dyDescent="0.25">
      <c r="A492" s="3" t="s">
        <v>488</v>
      </c>
      <c r="B492" s="1">
        <v>320</v>
      </c>
      <c r="C492" t="e">
        <f t="shared" ref="C492" si="488">B492/#REF!</f>
        <v>#REF!</v>
      </c>
      <c r="D492" s="4"/>
      <c r="E492" s="4"/>
    </row>
    <row r="493" spans="1:5" ht="22.5" x14ac:dyDescent="0.25">
      <c r="A493" s="3" t="s">
        <v>489</v>
      </c>
      <c r="B493" s="2">
        <v>1400</v>
      </c>
      <c r="C493" t="e">
        <f t="shared" ref="C493" si="489">B493/#REF!</f>
        <v>#REF!</v>
      </c>
      <c r="D493" s="4"/>
      <c r="E493" s="4"/>
    </row>
    <row r="494" spans="1:5" ht="22.5" x14ac:dyDescent="0.25">
      <c r="A494" s="3" t="s">
        <v>490</v>
      </c>
      <c r="B494" s="1">
        <v>300</v>
      </c>
      <c r="C494" t="e">
        <f t="shared" ref="C494" si="490">B494/#REF!</f>
        <v>#REF!</v>
      </c>
      <c r="D494" s="4"/>
      <c r="E494" s="4"/>
    </row>
    <row r="495" spans="1:5" ht="22.5" x14ac:dyDescent="0.25">
      <c r="A495" s="3" t="s">
        <v>491</v>
      </c>
      <c r="B495" s="1">
        <v>150</v>
      </c>
      <c r="C495" t="e">
        <f t="shared" ref="C495" si="491">B495/#REF!</f>
        <v>#REF!</v>
      </c>
      <c r="D495" s="4"/>
      <c r="E495" s="4"/>
    </row>
    <row r="496" spans="1:5" ht="33.75" x14ac:dyDescent="0.25">
      <c r="A496" s="3" t="s">
        <v>492</v>
      </c>
      <c r="B496" s="2">
        <v>1650</v>
      </c>
      <c r="C496" t="e">
        <f t="shared" ref="C496" si="492">B496/#REF!</f>
        <v>#REF!</v>
      </c>
      <c r="D496" s="4"/>
      <c r="E496" s="4"/>
    </row>
    <row r="497" spans="1:5" ht="33.75" x14ac:dyDescent="0.25">
      <c r="A497" s="3" t="s">
        <v>493</v>
      </c>
      <c r="B497" s="2">
        <v>1150</v>
      </c>
      <c r="C497" t="e">
        <f t="shared" ref="C497" si="493">B497/#REF!</f>
        <v>#REF!</v>
      </c>
      <c r="D497" s="4"/>
      <c r="E497" s="4"/>
    </row>
    <row r="498" spans="1:5" ht="33.75" x14ac:dyDescent="0.25">
      <c r="A498" s="3" t="s">
        <v>494</v>
      </c>
      <c r="B498" s="2">
        <v>1000</v>
      </c>
      <c r="C498" t="e">
        <f t="shared" ref="C498" si="494">B498/#REF!</f>
        <v>#REF!</v>
      </c>
      <c r="D498" s="4"/>
      <c r="E498" s="4"/>
    </row>
    <row r="499" spans="1:5" ht="33.75" x14ac:dyDescent="0.25">
      <c r="A499" s="3" t="s">
        <v>495</v>
      </c>
      <c r="B499" s="2">
        <v>1200</v>
      </c>
      <c r="C499" t="e">
        <f t="shared" ref="C499" si="495">B499/#REF!</f>
        <v>#REF!</v>
      </c>
      <c r="D499" s="4"/>
      <c r="E499" s="4"/>
    </row>
    <row r="500" spans="1:5" x14ac:dyDescent="0.25">
      <c r="A500" s="3" t="s">
        <v>496</v>
      </c>
      <c r="B500" s="1">
        <v>50</v>
      </c>
      <c r="C500" t="e">
        <f t="shared" ref="C500" si="496">B500/#REF!</f>
        <v>#REF!</v>
      </c>
      <c r="D500" s="4"/>
      <c r="E500" s="4"/>
    </row>
    <row r="501" spans="1:5" ht="22.5" x14ac:dyDescent="0.25">
      <c r="A501" s="3" t="s">
        <v>497</v>
      </c>
      <c r="B501" s="1">
        <v>50</v>
      </c>
      <c r="C501" t="e">
        <f t="shared" ref="C501" si="497">B501/#REF!</f>
        <v>#REF!</v>
      </c>
      <c r="D501" s="4"/>
      <c r="E501" s="4"/>
    </row>
    <row r="502" spans="1:5" ht="22.5" x14ac:dyDescent="0.25">
      <c r="A502" s="3" t="s">
        <v>498</v>
      </c>
      <c r="B502" s="1">
        <v>300</v>
      </c>
      <c r="C502" t="e">
        <f t="shared" ref="C502" si="498">B502/#REF!</f>
        <v>#REF!</v>
      </c>
      <c r="D502" s="4"/>
      <c r="E502" s="4"/>
    </row>
    <row r="503" spans="1:5" ht="22.5" x14ac:dyDescent="0.25">
      <c r="A503" s="3" t="s">
        <v>499</v>
      </c>
      <c r="B503" s="1">
        <v>20</v>
      </c>
      <c r="C503" t="e">
        <f t="shared" ref="C503" si="499">B503/#REF!</f>
        <v>#REF!</v>
      </c>
      <c r="D503" s="4"/>
      <c r="E503" s="4"/>
    </row>
    <row r="504" spans="1:5" ht="22.5" x14ac:dyDescent="0.25">
      <c r="A504" s="3" t="s">
        <v>500</v>
      </c>
      <c r="B504" s="2">
        <v>1500</v>
      </c>
      <c r="C504" t="e">
        <f t="shared" ref="C504" si="500">B504/#REF!</f>
        <v>#REF!</v>
      </c>
      <c r="D504" s="4"/>
      <c r="E504" s="4"/>
    </row>
    <row r="505" spans="1:5" ht="33.75" x14ac:dyDescent="0.25">
      <c r="A505" s="3" t="s">
        <v>501</v>
      </c>
      <c r="B505" s="2">
        <v>1150</v>
      </c>
      <c r="C505" t="e">
        <f t="shared" ref="C505" si="501">B505/#REF!</f>
        <v>#REF!</v>
      </c>
      <c r="D505" s="4"/>
      <c r="E505" s="4"/>
    </row>
    <row r="506" spans="1:5" ht="33.75" x14ac:dyDescent="0.25">
      <c r="A506" s="3" t="s">
        <v>502</v>
      </c>
      <c r="B506" s="2">
        <v>1000</v>
      </c>
      <c r="C506" t="e">
        <f t="shared" ref="C506" si="502">B506/#REF!</f>
        <v>#REF!</v>
      </c>
      <c r="D506" s="4"/>
      <c r="E506" s="4"/>
    </row>
    <row r="507" spans="1:5" ht="22.5" x14ac:dyDescent="0.25">
      <c r="A507" s="3" t="s">
        <v>503</v>
      </c>
      <c r="B507" s="1">
        <v>50</v>
      </c>
      <c r="C507" t="e">
        <f t="shared" ref="C507" si="503">B507/#REF!</f>
        <v>#REF!</v>
      </c>
      <c r="D507" s="4"/>
      <c r="E507" s="4"/>
    </row>
    <row r="508" spans="1:5" ht="33.75" x14ac:dyDescent="0.25">
      <c r="A508" s="3" t="s">
        <v>504</v>
      </c>
      <c r="B508" s="1">
        <v>700</v>
      </c>
      <c r="C508" t="e">
        <f t="shared" ref="C508" si="504">B508/#REF!</f>
        <v>#REF!</v>
      </c>
      <c r="D508" s="4"/>
      <c r="E508" s="4"/>
    </row>
    <row r="509" spans="1:5" ht="22.5" x14ac:dyDescent="0.25">
      <c r="A509" s="3" t="s">
        <v>505</v>
      </c>
      <c r="B509" s="1">
        <v>20</v>
      </c>
      <c r="C509" t="e">
        <f t="shared" ref="C509" si="505">B509/#REF!</f>
        <v>#REF!</v>
      </c>
      <c r="D509" s="4"/>
      <c r="E509" s="4"/>
    </row>
    <row r="510" spans="1:5" ht="22.5" x14ac:dyDescent="0.25">
      <c r="A510" s="3" t="s">
        <v>506</v>
      </c>
      <c r="B510" s="1">
        <v>83</v>
      </c>
      <c r="C510" t="e">
        <f t="shared" ref="C510" si="506">B510/#REF!</f>
        <v>#REF!</v>
      </c>
      <c r="D510" s="4"/>
      <c r="E510" s="4"/>
    </row>
    <row r="511" spans="1:5" x14ac:dyDescent="0.25">
      <c r="A511" s="3" t="s">
        <v>507</v>
      </c>
      <c r="B511" s="1">
        <v>100</v>
      </c>
      <c r="C511" t="e">
        <f t="shared" ref="C511" si="507">B511/#REF!</f>
        <v>#REF!</v>
      </c>
      <c r="D511" s="4"/>
      <c r="E511" s="4"/>
    </row>
    <row r="512" spans="1:5" ht="22.5" x14ac:dyDescent="0.25">
      <c r="A512" s="3" t="s">
        <v>508</v>
      </c>
      <c r="B512" s="1">
        <v>50</v>
      </c>
      <c r="C512" t="e">
        <f t="shared" ref="C512" si="508">B512/#REF!</f>
        <v>#REF!</v>
      </c>
      <c r="D512" s="4"/>
      <c r="E512" s="4"/>
    </row>
    <row r="513" spans="1:5" ht="22.5" x14ac:dyDescent="0.25">
      <c r="A513" s="3" t="s">
        <v>509</v>
      </c>
      <c r="B513" s="1">
        <v>130</v>
      </c>
      <c r="C513" t="e">
        <f t="shared" ref="C513" si="509">B513/#REF!</f>
        <v>#REF!</v>
      </c>
      <c r="D513" s="4"/>
      <c r="E513" s="4"/>
    </row>
    <row r="514" spans="1:5" ht="22.5" x14ac:dyDescent="0.25">
      <c r="A514" s="3" t="s">
        <v>510</v>
      </c>
      <c r="B514" s="1">
        <v>150</v>
      </c>
      <c r="C514" t="e">
        <f t="shared" ref="C514" si="510">B514/#REF!</f>
        <v>#REF!</v>
      </c>
      <c r="D514" s="4"/>
      <c r="E514" s="4"/>
    </row>
    <row r="515" spans="1:5" ht="22.5" x14ac:dyDescent="0.25">
      <c r="A515" s="3" t="s">
        <v>511</v>
      </c>
      <c r="B515" s="1">
        <v>70</v>
      </c>
      <c r="C515" t="e">
        <f t="shared" ref="C515" si="511">B515/#REF!</f>
        <v>#REF!</v>
      </c>
      <c r="D515" s="4"/>
      <c r="E515" s="4"/>
    </row>
    <row r="516" spans="1:5" ht="22.5" x14ac:dyDescent="0.25">
      <c r="A516" s="3" t="s">
        <v>512</v>
      </c>
      <c r="B516" s="1">
        <v>230</v>
      </c>
      <c r="C516" t="e">
        <f t="shared" ref="C516" si="512">B516/#REF!</f>
        <v>#REF!</v>
      </c>
      <c r="D516" s="4"/>
      <c r="E516" s="4"/>
    </row>
    <row r="517" spans="1:5" x14ac:dyDescent="0.25">
      <c r="A517" s="3" t="s">
        <v>513</v>
      </c>
      <c r="B517" s="1">
        <v>130</v>
      </c>
      <c r="C517" t="e">
        <f t="shared" ref="C517" si="513">B517/#REF!</f>
        <v>#REF!</v>
      </c>
      <c r="D517" s="4"/>
      <c r="E517" s="4"/>
    </row>
    <row r="518" spans="1:5" ht="22.5" x14ac:dyDescent="0.25">
      <c r="A518" s="3" t="s">
        <v>514</v>
      </c>
      <c r="B518" s="1">
        <v>250</v>
      </c>
      <c r="C518" t="e">
        <f t="shared" ref="C518" si="514">B518/#REF!</f>
        <v>#REF!</v>
      </c>
      <c r="D518" s="4"/>
      <c r="E518" s="4"/>
    </row>
    <row r="519" spans="1:5" ht="22.5" x14ac:dyDescent="0.25">
      <c r="A519" s="3" t="s">
        <v>515</v>
      </c>
      <c r="B519" s="1">
        <v>80</v>
      </c>
      <c r="C519" t="e">
        <f t="shared" ref="C519" si="515">B519/#REF!</f>
        <v>#REF!</v>
      </c>
      <c r="D519" s="4"/>
      <c r="E519" s="4"/>
    </row>
    <row r="520" spans="1:5" ht="22.5" x14ac:dyDescent="0.25">
      <c r="A520" s="3" t="s">
        <v>516</v>
      </c>
      <c r="B520" s="1">
        <v>180</v>
      </c>
      <c r="C520" t="e">
        <f t="shared" ref="C520" si="516">B520/#REF!</f>
        <v>#REF!</v>
      </c>
      <c r="D520" s="4"/>
      <c r="E520" s="4"/>
    </row>
    <row r="521" spans="1:5" x14ac:dyDescent="0.25">
      <c r="A521" s="3" t="s">
        <v>517</v>
      </c>
      <c r="B521" s="1">
        <v>80</v>
      </c>
      <c r="C521" t="e">
        <f t="shared" ref="C521" si="517">B521/#REF!</f>
        <v>#REF!</v>
      </c>
      <c r="D521" s="4"/>
      <c r="E521" s="4"/>
    </row>
    <row r="522" spans="1:5" ht="33.75" x14ac:dyDescent="0.25">
      <c r="A522" s="3" t="s">
        <v>518</v>
      </c>
      <c r="B522" s="1">
        <v>110</v>
      </c>
      <c r="C522" t="e">
        <f t="shared" ref="C522" si="518">B522/#REF!</f>
        <v>#REF!</v>
      </c>
      <c r="D522" s="4"/>
      <c r="E522" s="4"/>
    </row>
    <row r="523" spans="1:5" ht="33.75" x14ac:dyDescent="0.25">
      <c r="A523" s="3" t="s">
        <v>519</v>
      </c>
      <c r="B523" s="1">
        <v>270</v>
      </c>
      <c r="C523" t="e">
        <f t="shared" ref="C523" si="519">B523/#REF!</f>
        <v>#REF!</v>
      </c>
      <c r="D523" s="4"/>
      <c r="E523" s="4"/>
    </row>
    <row r="524" spans="1:5" ht="45" x14ac:dyDescent="0.25">
      <c r="A524" s="3" t="s">
        <v>520</v>
      </c>
      <c r="B524" s="1">
        <v>20</v>
      </c>
      <c r="C524" t="e">
        <f t="shared" ref="C524" si="520">B524/#REF!</f>
        <v>#REF!</v>
      </c>
      <c r="D524" s="4"/>
      <c r="E524" s="4"/>
    </row>
    <row r="525" spans="1:5" ht="56.25" x14ac:dyDescent="0.25">
      <c r="A525" s="3" t="s">
        <v>521</v>
      </c>
      <c r="B525" s="1">
        <v>5</v>
      </c>
      <c r="C525" t="e">
        <f t="shared" ref="C525" si="521">B525/#REF!</f>
        <v>#REF!</v>
      </c>
      <c r="D525" s="4"/>
      <c r="E525" s="4"/>
    </row>
    <row r="526" spans="1:5" ht="33.75" x14ac:dyDescent="0.25">
      <c r="A526" s="3" t="s">
        <v>522</v>
      </c>
      <c r="B526" s="1">
        <v>500</v>
      </c>
      <c r="C526" t="e">
        <f t="shared" ref="C526" si="522">B526/#REF!</f>
        <v>#REF!</v>
      </c>
      <c r="D526" s="4"/>
      <c r="E526" s="4"/>
    </row>
    <row r="527" spans="1:5" ht="33.75" x14ac:dyDescent="0.25">
      <c r="A527" s="3" t="s">
        <v>523</v>
      </c>
      <c r="B527" s="1">
        <v>2</v>
      </c>
      <c r="C527" t="e">
        <f t="shared" ref="C527" si="523">B527/#REF!</f>
        <v>#REF!</v>
      </c>
      <c r="D527" s="4"/>
      <c r="E527" s="4"/>
    </row>
    <row r="528" spans="1:5" ht="45" x14ac:dyDescent="0.25">
      <c r="A528" s="3" t="s">
        <v>524</v>
      </c>
      <c r="B528" s="1">
        <v>7</v>
      </c>
      <c r="C528" t="e">
        <f t="shared" ref="C528" si="524">B528/#REF!</f>
        <v>#REF!</v>
      </c>
      <c r="D528" s="4"/>
      <c r="E528" s="4"/>
    </row>
    <row r="529" spans="1:5" ht="56.25" x14ac:dyDescent="0.25">
      <c r="A529" s="3" t="s">
        <v>525</v>
      </c>
      <c r="B529" s="1">
        <v>1</v>
      </c>
      <c r="C529" t="e">
        <f t="shared" ref="C529" si="525">B529/#REF!</f>
        <v>#REF!</v>
      </c>
      <c r="D529" s="4"/>
      <c r="E529" s="4"/>
    </row>
    <row r="530" spans="1:5" ht="22.5" x14ac:dyDescent="0.25">
      <c r="A530" s="3" t="s">
        <v>526</v>
      </c>
      <c r="B530" s="1">
        <v>10</v>
      </c>
      <c r="C530" t="e">
        <f t="shared" ref="C530" si="526">B530/#REF!</f>
        <v>#REF!</v>
      </c>
      <c r="D530" s="4"/>
      <c r="E530" s="4"/>
    </row>
    <row r="531" spans="1:5" ht="45" x14ac:dyDescent="0.25">
      <c r="A531" s="3" t="s">
        <v>527</v>
      </c>
      <c r="B531" s="1">
        <v>10</v>
      </c>
      <c r="C531" t="e">
        <f t="shared" ref="C531" si="527">B531/#REF!</f>
        <v>#REF!</v>
      </c>
      <c r="D531" s="4"/>
      <c r="E531" s="4"/>
    </row>
    <row r="532" spans="1:5" ht="33.75" x14ac:dyDescent="0.25">
      <c r="A532" s="3" t="s">
        <v>528</v>
      </c>
      <c r="B532" s="1">
        <v>500</v>
      </c>
      <c r="C532" t="e">
        <f t="shared" ref="C532" si="528">B532/#REF!</f>
        <v>#REF!</v>
      </c>
      <c r="D532" s="4"/>
      <c r="E532" s="4"/>
    </row>
    <row r="533" spans="1:5" ht="22.5" x14ac:dyDescent="0.25">
      <c r="A533" s="3" t="s">
        <v>529</v>
      </c>
      <c r="B533" s="2">
        <v>4600</v>
      </c>
      <c r="C533" t="e">
        <f t="shared" ref="C533" si="529">B533/#REF!</f>
        <v>#REF!</v>
      </c>
      <c r="D533" s="4"/>
      <c r="E533" s="4"/>
    </row>
    <row r="534" spans="1:5" ht="22.5" x14ac:dyDescent="0.25">
      <c r="A534" s="3" t="s">
        <v>530</v>
      </c>
      <c r="B534" s="1">
        <v>2</v>
      </c>
      <c r="C534" t="e">
        <f t="shared" ref="C534" si="530">B534/#REF!</f>
        <v>#REF!</v>
      </c>
      <c r="D534" s="4"/>
      <c r="E534" s="4"/>
    </row>
    <row r="535" spans="1:5" ht="22.5" x14ac:dyDescent="0.25">
      <c r="A535" s="3" t="s">
        <v>531</v>
      </c>
      <c r="B535" s="1">
        <v>2</v>
      </c>
      <c r="C535" t="e">
        <f t="shared" ref="C535" si="531">B535/#REF!</f>
        <v>#REF!</v>
      </c>
      <c r="D535" s="4"/>
      <c r="E535" s="4"/>
    </row>
    <row r="536" spans="1:5" ht="22.5" x14ac:dyDescent="0.25">
      <c r="A536" s="3" t="s">
        <v>532</v>
      </c>
      <c r="B536" s="1">
        <v>2</v>
      </c>
      <c r="C536" t="e">
        <f t="shared" ref="C536" si="532">B536/#REF!</f>
        <v>#REF!</v>
      </c>
      <c r="D536" s="4"/>
      <c r="E536" s="4"/>
    </row>
    <row r="537" spans="1:5" ht="33.75" x14ac:dyDescent="0.25">
      <c r="A537" s="3" t="s">
        <v>533</v>
      </c>
      <c r="B537" s="1">
        <v>2</v>
      </c>
      <c r="C537" t="e">
        <f t="shared" ref="C537" si="533">B537/#REF!</f>
        <v>#REF!</v>
      </c>
      <c r="D537" s="4"/>
      <c r="E537" s="4"/>
    </row>
    <row r="538" spans="1:5" ht="33.75" x14ac:dyDescent="0.25">
      <c r="A538" s="3" t="s">
        <v>534</v>
      </c>
      <c r="B538" s="1">
        <v>10</v>
      </c>
      <c r="C538" t="e">
        <f t="shared" ref="C538" si="534">B538/#REF!</f>
        <v>#REF!</v>
      </c>
      <c r="D538" s="4"/>
      <c r="E538" s="4"/>
    </row>
    <row r="539" spans="1:5" ht="33.75" x14ac:dyDescent="0.25">
      <c r="A539" s="3" t="s">
        <v>535</v>
      </c>
      <c r="B539" s="1">
        <v>10</v>
      </c>
      <c r="C539" t="e">
        <f t="shared" ref="C539" si="535">B539/#REF!</f>
        <v>#REF!</v>
      </c>
      <c r="D539" s="4"/>
      <c r="E539" s="4"/>
    </row>
    <row r="540" spans="1:5" ht="22.5" x14ac:dyDescent="0.25">
      <c r="A540" s="3" t="s">
        <v>536</v>
      </c>
      <c r="B540" s="1">
        <v>1</v>
      </c>
      <c r="C540" t="e">
        <f t="shared" ref="C540" si="536">B540/#REF!</f>
        <v>#REF!</v>
      </c>
      <c r="D540" s="4"/>
      <c r="E540" s="4"/>
    </row>
    <row r="541" spans="1:5" ht="22.5" x14ac:dyDescent="0.25">
      <c r="A541" s="3" t="s">
        <v>537</v>
      </c>
      <c r="B541" s="1">
        <v>1</v>
      </c>
      <c r="C541" t="e">
        <f t="shared" ref="C541" si="537">B541/#REF!</f>
        <v>#REF!</v>
      </c>
      <c r="D541" s="4"/>
      <c r="E541" s="4"/>
    </row>
    <row r="542" spans="1:5" ht="33.75" x14ac:dyDescent="0.25">
      <c r="A542" s="3" t="s">
        <v>538</v>
      </c>
      <c r="B542" s="1">
        <v>5</v>
      </c>
      <c r="C542" t="e">
        <f t="shared" ref="C542" si="538">B542/#REF!</f>
        <v>#REF!</v>
      </c>
      <c r="D542" s="4"/>
      <c r="E542" s="4"/>
    </row>
    <row r="543" spans="1:5" ht="33.75" x14ac:dyDescent="0.25">
      <c r="A543" s="3" t="s">
        <v>539</v>
      </c>
      <c r="B543" s="1">
        <v>7</v>
      </c>
      <c r="C543" t="e">
        <f t="shared" ref="C543" si="539">B543/#REF!</f>
        <v>#REF!</v>
      </c>
      <c r="D543" s="4"/>
      <c r="E543" s="4"/>
    </row>
    <row r="544" spans="1:5" ht="22.5" x14ac:dyDescent="0.25">
      <c r="A544" s="3" t="s">
        <v>540</v>
      </c>
      <c r="B544" s="1">
        <v>11</v>
      </c>
      <c r="C544" t="e">
        <f t="shared" ref="C544" si="540">B544/#REF!</f>
        <v>#REF!</v>
      </c>
      <c r="D544" s="4"/>
      <c r="E544" s="4"/>
    </row>
    <row r="545" spans="1:5" ht="45" x14ac:dyDescent="0.25">
      <c r="A545" s="3" t="s">
        <v>541</v>
      </c>
      <c r="B545" s="1">
        <v>2</v>
      </c>
      <c r="C545" t="e">
        <f t="shared" ref="C545" si="541">B545/#REF!</f>
        <v>#REF!</v>
      </c>
      <c r="D545" s="4"/>
      <c r="E545" s="4"/>
    </row>
    <row r="546" spans="1:5" ht="33.75" x14ac:dyDescent="0.25">
      <c r="A546" s="3" t="s">
        <v>542</v>
      </c>
      <c r="B546" s="1">
        <v>8</v>
      </c>
      <c r="C546" t="e">
        <f t="shared" ref="C546" si="542">B546/#REF!</f>
        <v>#REF!</v>
      </c>
      <c r="D546" s="4"/>
      <c r="E546" s="4"/>
    </row>
    <row r="547" spans="1:5" ht="33.75" x14ac:dyDescent="0.25">
      <c r="A547" s="3" t="s">
        <v>543</v>
      </c>
      <c r="B547" s="1">
        <v>94</v>
      </c>
      <c r="C547" t="e">
        <f t="shared" ref="C547" si="543">B547/#REF!</f>
        <v>#REF!</v>
      </c>
      <c r="D547" s="4"/>
      <c r="E547" s="4"/>
    </row>
    <row r="548" spans="1:5" ht="33.75" x14ac:dyDescent="0.25">
      <c r="A548" s="3" t="s">
        <v>544</v>
      </c>
      <c r="B548" s="1">
        <v>3</v>
      </c>
      <c r="C548" t="e">
        <f t="shared" ref="C548" si="544">B548/#REF!</f>
        <v>#REF!</v>
      </c>
      <c r="D548" s="4"/>
      <c r="E548" s="4"/>
    </row>
    <row r="549" spans="1:5" ht="33.75" x14ac:dyDescent="0.25">
      <c r="A549" s="3" t="s">
        <v>545</v>
      </c>
      <c r="B549" s="1">
        <v>2</v>
      </c>
      <c r="C549" t="e">
        <f t="shared" ref="C549" si="545">B549/#REF!</f>
        <v>#REF!</v>
      </c>
      <c r="D549" s="4"/>
      <c r="E549" s="4"/>
    </row>
    <row r="550" spans="1:5" ht="22.5" x14ac:dyDescent="0.25">
      <c r="A550" s="3" t="s">
        <v>546</v>
      </c>
      <c r="B550" s="1">
        <v>5</v>
      </c>
      <c r="C550" t="e">
        <f t="shared" ref="C550" si="546">B550/#REF!</f>
        <v>#REF!</v>
      </c>
      <c r="D550" s="4"/>
      <c r="E550" s="4"/>
    </row>
    <row r="551" spans="1:5" ht="22.5" x14ac:dyDescent="0.25">
      <c r="A551" s="3" t="s">
        <v>547</v>
      </c>
      <c r="B551" s="1">
        <v>2</v>
      </c>
      <c r="C551" t="e">
        <f t="shared" ref="C551" si="547">B551/#REF!</f>
        <v>#REF!</v>
      </c>
      <c r="D551" s="4"/>
      <c r="E551" s="4"/>
    </row>
    <row r="552" spans="1:5" ht="22.5" x14ac:dyDescent="0.25">
      <c r="A552" s="3" t="s">
        <v>548</v>
      </c>
      <c r="B552" s="1">
        <v>2</v>
      </c>
      <c r="C552" t="e">
        <f t="shared" ref="C552" si="548">B552/#REF!</f>
        <v>#REF!</v>
      </c>
      <c r="D552" s="4"/>
      <c r="E552" s="4"/>
    </row>
    <row r="553" spans="1:5" ht="22.5" x14ac:dyDescent="0.25">
      <c r="A553" s="3" t="s">
        <v>549</v>
      </c>
      <c r="B553" s="1">
        <v>5</v>
      </c>
      <c r="C553" t="e">
        <f t="shared" ref="C553" si="549">B553/#REF!</f>
        <v>#REF!</v>
      </c>
      <c r="D553" s="4"/>
      <c r="E553" s="4"/>
    </row>
    <row r="554" spans="1:5" ht="45" x14ac:dyDescent="0.25">
      <c r="A554" s="3" t="s">
        <v>550</v>
      </c>
      <c r="B554" s="1">
        <v>4</v>
      </c>
      <c r="C554" t="e">
        <f t="shared" ref="C554" si="550">B554/#REF!</f>
        <v>#REF!</v>
      </c>
      <c r="D554" s="4"/>
      <c r="E554" s="4"/>
    </row>
    <row r="555" spans="1:5" ht="33.75" x14ac:dyDescent="0.25">
      <c r="A555" s="3" t="s">
        <v>551</v>
      </c>
      <c r="B555" s="1">
        <v>6</v>
      </c>
      <c r="C555" t="e">
        <f t="shared" ref="C555" si="551">B555/#REF!</f>
        <v>#REF!</v>
      </c>
      <c r="D555" s="4"/>
      <c r="E555" s="4"/>
    </row>
    <row r="556" spans="1:5" ht="33.75" x14ac:dyDescent="0.25">
      <c r="A556" s="3" t="s">
        <v>552</v>
      </c>
      <c r="B556" s="1">
        <v>5</v>
      </c>
      <c r="C556" t="e">
        <f t="shared" ref="C556" si="552">B556/#REF!</f>
        <v>#REF!</v>
      </c>
      <c r="D556" s="4"/>
      <c r="E556" s="4"/>
    </row>
    <row r="557" spans="1:5" ht="33.75" x14ac:dyDescent="0.25">
      <c r="A557" s="3" t="s">
        <v>553</v>
      </c>
      <c r="B557" s="1">
        <v>5</v>
      </c>
      <c r="C557" t="e">
        <f t="shared" ref="C557" si="553">B557/#REF!</f>
        <v>#REF!</v>
      </c>
      <c r="D557" s="4"/>
      <c r="E557" s="4"/>
    </row>
    <row r="558" spans="1:5" ht="67.5" x14ac:dyDescent="0.25">
      <c r="A558" s="3" t="s">
        <v>554</v>
      </c>
      <c r="B558" s="1">
        <v>7</v>
      </c>
      <c r="C558" t="e">
        <f t="shared" ref="C558" si="554">B558/#REF!</f>
        <v>#REF!</v>
      </c>
      <c r="D558" s="4"/>
      <c r="E558" s="4"/>
    </row>
    <row r="559" spans="1:5" ht="45" x14ac:dyDescent="0.25">
      <c r="A559" s="3" t="s">
        <v>555</v>
      </c>
      <c r="B559" s="1">
        <v>20</v>
      </c>
      <c r="C559" t="e">
        <f t="shared" ref="C559" si="555">B559/#REF!</f>
        <v>#REF!</v>
      </c>
      <c r="D559" s="4"/>
      <c r="E559" s="4"/>
    </row>
    <row r="560" spans="1:5" ht="56.25" x14ac:dyDescent="0.25">
      <c r="A560" s="3" t="s">
        <v>556</v>
      </c>
      <c r="B560" s="1">
        <v>5</v>
      </c>
      <c r="C560" t="e">
        <f t="shared" ref="C560" si="556">B560/#REF!</f>
        <v>#REF!</v>
      </c>
      <c r="D560" s="4"/>
      <c r="E560" s="4"/>
    </row>
    <row r="561" spans="1:5" ht="56.25" x14ac:dyDescent="0.25">
      <c r="A561" s="3" t="s">
        <v>557</v>
      </c>
      <c r="B561" s="1">
        <v>2</v>
      </c>
      <c r="C561" t="e">
        <f t="shared" ref="C561" si="557">B561/#REF!</f>
        <v>#REF!</v>
      </c>
      <c r="D561" s="4"/>
      <c r="E561" s="4"/>
    </row>
    <row r="562" spans="1:5" ht="45" x14ac:dyDescent="0.25">
      <c r="A562" s="3" t="s">
        <v>558</v>
      </c>
      <c r="B562" s="1">
        <v>10</v>
      </c>
      <c r="C562" t="e">
        <f t="shared" ref="C562" si="558">B562/#REF!</f>
        <v>#REF!</v>
      </c>
      <c r="D562" s="4"/>
      <c r="E562" s="4"/>
    </row>
    <row r="563" spans="1:5" ht="22.5" x14ac:dyDescent="0.25">
      <c r="A563" s="3" t="s">
        <v>559</v>
      </c>
      <c r="B563" s="1">
        <v>2</v>
      </c>
      <c r="C563" t="e">
        <f t="shared" ref="C563" si="559">B563/#REF!</f>
        <v>#REF!</v>
      </c>
      <c r="D563" s="4"/>
      <c r="E563" s="4"/>
    </row>
    <row r="564" spans="1:5" ht="33.75" x14ac:dyDescent="0.25">
      <c r="A564" s="3" t="s">
        <v>560</v>
      </c>
      <c r="B564" s="1">
        <v>2</v>
      </c>
      <c r="C564" t="e">
        <f t="shared" ref="C564" si="560">B564/#REF!</f>
        <v>#REF!</v>
      </c>
      <c r="D564" s="4"/>
      <c r="E564" s="4"/>
    </row>
    <row r="565" spans="1:5" ht="33.75" x14ac:dyDescent="0.25">
      <c r="A565" s="3" t="s">
        <v>561</v>
      </c>
      <c r="B565" s="1">
        <v>13</v>
      </c>
      <c r="C565" t="e">
        <f t="shared" ref="C565" si="561">B565/#REF!</f>
        <v>#REF!</v>
      </c>
      <c r="D565" s="4"/>
      <c r="E565" s="4"/>
    </row>
    <row r="566" spans="1:5" ht="33.75" x14ac:dyDescent="0.25">
      <c r="A566" s="3" t="s">
        <v>562</v>
      </c>
      <c r="B566" s="1">
        <v>8</v>
      </c>
      <c r="C566" t="e">
        <f t="shared" ref="C566" si="562">B566/#REF!</f>
        <v>#REF!</v>
      </c>
      <c r="D566" s="4"/>
      <c r="E566" s="4"/>
    </row>
    <row r="567" spans="1:5" ht="33.75" x14ac:dyDescent="0.25">
      <c r="A567" s="3" t="s">
        <v>563</v>
      </c>
      <c r="B567" s="1">
        <v>3</v>
      </c>
      <c r="C567" t="e">
        <f t="shared" ref="C567" si="563">B567/#REF!</f>
        <v>#REF!</v>
      </c>
      <c r="D567" s="4"/>
      <c r="E567" s="4"/>
    </row>
    <row r="568" spans="1:5" ht="33.75" x14ac:dyDescent="0.25">
      <c r="A568" s="3" t="s">
        <v>564</v>
      </c>
      <c r="B568" s="1">
        <v>10</v>
      </c>
      <c r="C568" t="e">
        <f t="shared" ref="C568" si="564">B568/#REF!</f>
        <v>#REF!</v>
      </c>
      <c r="D568" s="4"/>
      <c r="E568" s="4"/>
    </row>
    <row r="569" spans="1:5" ht="22.5" x14ac:dyDescent="0.25">
      <c r="A569" s="3" t="s">
        <v>565</v>
      </c>
      <c r="B569" s="1">
        <v>3</v>
      </c>
      <c r="C569" t="e">
        <f t="shared" ref="C569" si="565">B569/#REF!</f>
        <v>#REF!</v>
      </c>
      <c r="D569" s="4"/>
      <c r="E569" s="4"/>
    </row>
    <row r="570" spans="1:5" ht="22.5" x14ac:dyDescent="0.25">
      <c r="A570" s="3" t="s">
        <v>566</v>
      </c>
      <c r="B570" s="1">
        <v>3</v>
      </c>
      <c r="C570" t="e">
        <f t="shared" ref="C570" si="566">B570/#REF!</f>
        <v>#REF!</v>
      </c>
      <c r="D570" s="4"/>
      <c r="E570" s="4"/>
    </row>
    <row r="571" spans="1:5" ht="22.5" x14ac:dyDescent="0.25">
      <c r="A571" s="3" t="s">
        <v>567</v>
      </c>
      <c r="B571" s="1">
        <v>3</v>
      </c>
      <c r="C571" t="e">
        <f t="shared" ref="C571" si="567">B571/#REF!</f>
        <v>#REF!</v>
      </c>
      <c r="D571" s="4"/>
      <c r="E571" s="4"/>
    </row>
    <row r="572" spans="1:5" ht="33.75" x14ac:dyDescent="0.25">
      <c r="A572" s="3" t="s">
        <v>568</v>
      </c>
      <c r="B572" s="1">
        <v>2</v>
      </c>
      <c r="C572" t="e">
        <f t="shared" ref="C572" si="568">B572/#REF!</f>
        <v>#REF!</v>
      </c>
      <c r="D572" s="4"/>
      <c r="E572" s="4"/>
    </row>
    <row r="573" spans="1:5" ht="45" x14ac:dyDescent="0.25">
      <c r="A573" s="3" t="s">
        <v>569</v>
      </c>
      <c r="B573" s="1">
        <v>5</v>
      </c>
      <c r="C573" t="e">
        <f t="shared" ref="C573" si="569">B573/#REF!</f>
        <v>#REF!</v>
      </c>
      <c r="D573" s="4"/>
      <c r="E573" s="4"/>
    </row>
    <row r="574" spans="1:5" ht="45" x14ac:dyDescent="0.25">
      <c r="A574" s="3" t="s">
        <v>570</v>
      </c>
      <c r="B574" s="1">
        <v>10</v>
      </c>
      <c r="C574" t="e">
        <f t="shared" ref="C574" si="570">B574/#REF!</f>
        <v>#REF!</v>
      </c>
      <c r="D574" s="4"/>
      <c r="E574" s="4"/>
    </row>
    <row r="575" spans="1:5" ht="45" x14ac:dyDescent="0.25">
      <c r="A575" s="3" t="s">
        <v>571</v>
      </c>
      <c r="B575" s="1">
        <v>5</v>
      </c>
      <c r="C575" t="e">
        <f t="shared" ref="C575" si="571">B575/#REF!</f>
        <v>#REF!</v>
      </c>
      <c r="D575" s="4"/>
      <c r="E575" s="4"/>
    </row>
    <row r="576" spans="1:5" ht="33.75" x14ac:dyDescent="0.25">
      <c r="A576" s="3" t="s">
        <v>572</v>
      </c>
      <c r="B576" s="1">
        <v>3</v>
      </c>
      <c r="C576" t="e">
        <f t="shared" ref="C576" si="572">B576/#REF!</f>
        <v>#REF!</v>
      </c>
      <c r="D576" s="4"/>
      <c r="E576" s="4"/>
    </row>
    <row r="577" spans="1:5" ht="22.5" x14ac:dyDescent="0.25">
      <c r="A577" s="3" t="s">
        <v>573</v>
      </c>
      <c r="B577" s="1">
        <v>1</v>
      </c>
      <c r="C577" t="e">
        <f t="shared" ref="C577" si="573">B577/#REF!</f>
        <v>#REF!</v>
      </c>
      <c r="D577" s="4"/>
      <c r="E577" s="4"/>
    </row>
    <row r="578" spans="1:5" ht="22.5" x14ac:dyDescent="0.25">
      <c r="A578" s="3" t="s">
        <v>574</v>
      </c>
      <c r="B578" s="1">
        <v>2</v>
      </c>
      <c r="C578" t="e">
        <f t="shared" ref="C578" si="574">B578/#REF!</f>
        <v>#REF!</v>
      </c>
      <c r="D578" s="4"/>
      <c r="E578" s="4"/>
    </row>
    <row r="579" spans="1:5" x14ac:dyDescent="0.25">
      <c r="A579" s="3" t="s">
        <v>575</v>
      </c>
      <c r="B579" s="1">
        <v>20</v>
      </c>
      <c r="C579" t="e">
        <f t="shared" ref="C579" si="575">B579/#REF!</f>
        <v>#REF!</v>
      </c>
      <c r="D579" s="4"/>
      <c r="E579" s="4"/>
    </row>
    <row r="580" spans="1:5" ht="33.75" x14ac:dyDescent="0.25">
      <c r="A580" s="3" t="s">
        <v>576</v>
      </c>
      <c r="B580" s="1">
        <v>12</v>
      </c>
      <c r="C580" t="e">
        <f t="shared" ref="C580" si="576">B580/#REF!</f>
        <v>#REF!</v>
      </c>
      <c r="D580" s="4"/>
      <c r="E580" s="4"/>
    </row>
    <row r="581" spans="1:5" ht="33.75" x14ac:dyDescent="0.25">
      <c r="A581" s="3" t="s">
        <v>577</v>
      </c>
      <c r="B581" s="1">
        <v>2</v>
      </c>
      <c r="C581" t="e">
        <f t="shared" ref="C581" si="577">B581/#REF!</f>
        <v>#REF!</v>
      </c>
      <c r="D581" s="4"/>
      <c r="E581" s="4"/>
    </row>
    <row r="582" spans="1:5" ht="33.75" x14ac:dyDescent="0.25">
      <c r="A582" s="3" t="s">
        <v>578</v>
      </c>
      <c r="B582" s="1">
        <v>2</v>
      </c>
      <c r="C582" t="e">
        <f t="shared" ref="C582" si="578">B582/#REF!</f>
        <v>#REF!</v>
      </c>
      <c r="D582" s="4"/>
      <c r="E582" s="4"/>
    </row>
    <row r="583" spans="1:5" ht="33.75" x14ac:dyDescent="0.25">
      <c r="A583" s="3" t="s">
        <v>579</v>
      </c>
      <c r="B583" s="1">
        <v>1</v>
      </c>
      <c r="C583" t="e">
        <f t="shared" ref="C583" si="579">B583/#REF!</f>
        <v>#REF!</v>
      </c>
      <c r="D583" s="4"/>
      <c r="E583" s="4"/>
    </row>
    <row r="584" spans="1:5" ht="78.75" x14ac:dyDescent="0.25">
      <c r="A584" s="3" t="s">
        <v>580</v>
      </c>
      <c r="B584" s="1">
        <v>1</v>
      </c>
      <c r="C584" t="e">
        <f t="shared" ref="C584" si="580">B584/#REF!</f>
        <v>#REF!</v>
      </c>
      <c r="D584" s="4"/>
      <c r="E584" s="4"/>
    </row>
    <row r="585" spans="1:5" ht="33.75" x14ac:dyDescent="0.25">
      <c r="A585" s="3" t="s">
        <v>581</v>
      </c>
      <c r="B585" s="1">
        <v>1</v>
      </c>
      <c r="C585" t="e">
        <f t="shared" ref="C585" si="581">B585/#REF!</f>
        <v>#REF!</v>
      </c>
      <c r="D585" s="4"/>
      <c r="E585" s="4"/>
    </row>
    <row r="586" spans="1:5" ht="45" x14ac:dyDescent="0.25">
      <c r="A586" s="3" t="s">
        <v>582</v>
      </c>
      <c r="B586" s="1">
        <v>1</v>
      </c>
      <c r="C586" t="e">
        <f t="shared" ref="C586" si="582">B586/#REF!</f>
        <v>#REF!</v>
      </c>
      <c r="D586" s="4"/>
      <c r="E586" s="4"/>
    </row>
    <row r="587" spans="1:5" ht="45" x14ac:dyDescent="0.25">
      <c r="A587" s="3" t="s">
        <v>583</v>
      </c>
      <c r="B587" s="1">
        <v>550</v>
      </c>
      <c r="C587" t="e">
        <f t="shared" ref="C587" si="583">B587/#REF!</f>
        <v>#REF!</v>
      </c>
      <c r="D587" s="4"/>
      <c r="E587" s="4"/>
    </row>
    <row r="588" spans="1:5" ht="22.5" x14ac:dyDescent="0.25">
      <c r="A588" s="3" t="s">
        <v>584</v>
      </c>
      <c r="B588" s="2">
        <v>2350</v>
      </c>
      <c r="C588" t="e">
        <f t="shared" ref="C588" si="584">B588/#REF!</f>
        <v>#REF!</v>
      </c>
      <c r="D588" s="4"/>
      <c r="E588" s="4"/>
    </row>
    <row r="589" spans="1:5" ht="33.75" x14ac:dyDescent="0.25">
      <c r="A589" s="3" t="s">
        <v>585</v>
      </c>
      <c r="B589" s="2">
        <v>6000</v>
      </c>
      <c r="C589" t="e">
        <f t="shared" ref="C589" si="585">B589/#REF!</f>
        <v>#REF!</v>
      </c>
      <c r="D589" s="4"/>
      <c r="E589" s="4"/>
    </row>
    <row r="590" spans="1:5" ht="33.75" x14ac:dyDescent="0.25">
      <c r="A590" s="3" t="s">
        <v>586</v>
      </c>
      <c r="B590" s="1">
        <v>200</v>
      </c>
      <c r="C590" t="e">
        <f t="shared" ref="C590" si="586">B590/#REF!</f>
        <v>#REF!</v>
      </c>
      <c r="D590" s="4"/>
      <c r="E590" s="4"/>
    </row>
    <row r="591" spans="1:5" ht="33.75" x14ac:dyDescent="0.25">
      <c r="A591" s="3" t="s">
        <v>587</v>
      </c>
      <c r="B591" s="1">
        <v>150</v>
      </c>
      <c r="C591" t="e">
        <f t="shared" ref="C591" si="587">B591/#REF!</f>
        <v>#REF!</v>
      </c>
      <c r="D591" s="4"/>
      <c r="E591" s="4"/>
    </row>
    <row r="592" spans="1:5" ht="45" x14ac:dyDescent="0.25">
      <c r="A592" s="3" t="s">
        <v>588</v>
      </c>
      <c r="B592" s="2">
        <v>2436</v>
      </c>
      <c r="C592" t="e">
        <f t="shared" ref="C592" si="588">B592/#REF!</f>
        <v>#REF!</v>
      </c>
      <c r="D592" s="4"/>
      <c r="E592" s="4"/>
    </row>
    <row r="593" spans="1:5" ht="56.25" x14ac:dyDescent="0.25">
      <c r="A593" s="3" t="s">
        <v>589</v>
      </c>
      <c r="B593" s="1">
        <v>50</v>
      </c>
      <c r="C593" t="e">
        <f t="shared" ref="C593" si="589">B593/#REF!</f>
        <v>#REF!</v>
      </c>
      <c r="D593" s="4"/>
      <c r="E593" s="4"/>
    </row>
    <row r="594" spans="1:5" ht="33.75" x14ac:dyDescent="0.25">
      <c r="A594" s="3" t="s">
        <v>590</v>
      </c>
      <c r="B594" s="1">
        <v>600</v>
      </c>
      <c r="C594" t="e">
        <f t="shared" ref="C594" si="590">B594/#REF!</f>
        <v>#REF!</v>
      </c>
      <c r="D594" s="4"/>
      <c r="E594" s="4"/>
    </row>
    <row r="595" spans="1:5" ht="45" x14ac:dyDescent="0.25">
      <c r="A595" s="3" t="s">
        <v>591</v>
      </c>
      <c r="B595" s="2">
        <v>1620</v>
      </c>
      <c r="C595" t="e">
        <f t="shared" ref="C595" si="591">B595/#REF!</f>
        <v>#REF!</v>
      </c>
      <c r="D595" s="4"/>
      <c r="E595" s="4"/>
    </row>
    <row r="596" spans="1:5" ht="45" x14ac:dyDescent="0.25">
      <c r="A596" s="3" t="s">
        <v>592</v>
      </c>
      <c r="B596" s="1">
        <v>6</v>
      </c>
      <c r="C596" t="e">
        <f t="shared" ref="C596" si="592">B596/#REF!</f>
        <v>#REF!</v>
      </c>
      <c r="D596" s="4"/>
      <c r="E596" s="4"/>
    </row>
    <row r="597" spans="1:5" ht="45" x14ac:dyDescent="0.25">
      <c r="A597" s="3" t="s">
        <v>593</v>
      </c>
      <c r="B597" s="1">
        <v>5</v>
      </c>
      <c r="C597" t="e">
        <f t="shared" ref="C597" si="593">B597/#REF!</f>
        <v>#REF!</v>
      </c>
      <c r="D597" s="4"/>
      <c r="E597" s="4"/>
    </row>
    <row r="598" spans="1:5" ht="45" x14ac:dyDescent="0.25">
      <c r="A598" s="3" t="s">
        <v>594</v>
      </c>
      <c r="B598" s="1">
        <v>10</v>
      </c>
      <c r="C598" t="e">
        <f t="shared" ref="C598" si="594">B598/#REF!</f>
        <v>#REF!</v>
      </c>
      <c r="D598" s="4"/>
      <c r="E598" s="4"/>
    </row>
    <row r="599" spans="1:5" ht="45" x14ac:dyDescent="0.25">
      <c r="A599" s="3" t="s">
        <v>595</v>
      </c>
      <c r="B599" s="1">
        <v>30</v>
      </c>
      <c r="C599" t="e">
        <f t="shared" ref="C599" si="595">B599/#REF!</f>
        <v>#REF!</v>
      </c>
      <c r="D599" s="4"/>
      <c r="E599" s="4"/>
    </row>
    <row r="600" spans="1:5" ht="45" x14ac:dyDescent="0.25">
      <c r="A600" s="3" t="s">
        <v>596</v>
      </c>
      <c r="B600" s="1">
        <v>15</v>
      </c>
      <c r="C600" t="e">
        <f t="shared" ref="C600" si="596">B600/#REF!</f>
        <v>#REF!</v>
      </c>
      <c r="D600" s="4"/>
      <c r="E600" s="4"/>
    </row>
    <row r="601" spans="1:5" ht="45" x14ac:dyDescent="0.25">
      <c r="A601" s="3" t="s">
        <v>597</v>
      </c>
      <c r="B601" s="1">
        <v>35</v>
      </c>
      <c r="C601" t="e">
        <f t="shared" ref="C601" si="597">B601/#REF!</f>
        <v>#REF!</v>
      </c>
      <c r="D601" s="4"/>
      <c r="E601" s="4"/>
    </row>
    <row r="602" spans="1:5" ht="45" x14ac:dyDescent="0.25">
      <c r="A602" s="3" t="s">
        <v>598</v>
      </c>
      <c r="B602" s="1">
        <v>5</v>
      </c>
      <c r="C602" t="e">
        <f t="shared" ref="C602" si="598">B602/#REF!</f>
        <v>#REF!</v>
      </c>
      <c r="D602" s="4"/>
      <c r="E602" s="4"/>
    </row>
    <row r="603" spans="1:5" ht="45" x14ac:dyDescent="0.25">
      <c r="A603" s="3" t="s">
        <v>599</v>
      </c>
      <c r="B603" s="1">
        <v>18</v>
      </c>
      <c r="C603" t="e">
        <f t="shared" ref="C603" si="599">B603/#REF!</f>
        <v>#REF!</v>
      </c>
      <c r="D603" s="4"/>
      <c r="E603" s="4"/>
    </row>
    <row r="604" spans="1:5" ht="45" x14ac:dyDescent="0.25">
      <c r="A604" s="3" t="s">
        <v>600</v>
      </c>
      <c r="B604" s="1">
        <v>7</v>
      </c>
      <c r="C604" t="e">
        <f t="shared" ref="C604" si="600">B604/#REF!</f>
        <v>#REF!</v>
      </c>
      <c r="D604" s="4"/>
      <c r="E604" s="4"/>
    </row>
    <row r="605" spans="1:5" ht="33.75" x14ac:dyDescent="0.25">
      <c r="A605" s="3" t="s">
        <v>601</v>
      </c>
      <c r="B605" s="1">
        <v>6</v>
      </c>
      <c r="C605" t="e">
        <f t="shared" ref="C605" si="601">B605/#REF!</f>
        <v>#REF!</v>
      </c>
      <c r="D605" s="4"/>
      <c r="E605" s="4"/>
    </row>
    <row r="606" spans="1:5" ht="33.75" x14ac:dyDescent="0.25">
      <c r="A606" s="3" t="s">
        <v>602</v>
      </c>
      <c r="B606" s="1">
        <v>1</v>
      </c>
      <c r="C606" t="e">
        <f t="shared" ref="C606" si="602">B606/#REF!</f>
        <v>#REF!</v>
      </c>
      <c r="D606" s="4"/>
      <c r="E606" s="4"/>
    </row>
    <row r="607" spans="1:5" ht="33.75" x14ac:dyDescent="0.25">
      <c r="A607" s="3" t="s">
        <v>603</v>
      </c>
      <c r="B607" s="1">
        <v>1</v>
      </c>
      <c r="C607" t="e">
        <f t="shared" ref="C607" si="603">B607/#REF!</f>
        <v>#REF!</v>
      </c>
      <c r="D607" s="4"/>
      <c r="E607" s="4"/>
    </row>
    <row r="608" spans="1:5" ht="33.75" x14ac:dyDescent="0.25">
      <c r="A608" s="3" t="s">
        <v>604</v>
      </c>
      <c r="B608" s="1">
        <v>144</v>
      </c>
      <c r="C608" t="e">
        <f t="shared" ref="C608" si="604">B608/#REF!</f>
        <v>#REF!</v>
      </c>
      <c r="D608" s="4"/>
      <c r="E608" s="4"/>
    </row>
    <row r="609" spans="1:5" ht="33.75" x14ac:dyDescent="0.25">
      <c r="A609" s="3" t="s">
        <v>605</v>
      </c>
      <c r="B609" s="1">
        <v>220.8</v>
      </c>
      <c r="C609" t="e">
        <f t="shared" ref="C609" si="605">B609/#REF!</f>
        <v>#REF!</v>
      </c>
      <c r="D609" s="4"/>
      <c r="E609" s="4"/>
    </row>
    <row r="610" spans="1:5" ht="33.75" x14ac:dyDescent="0.25">
      <c r="A610" s="3" t="s">
        <v>606</v>
      </c>
      <c r="B610" s="1">
        <v>248.4</v>
      </c>
      <c r="C610" t="e">
        <f t="shared" ref="C610" si="606">B610/#REF!</f>
        <v>#REF!</v>
      </c>
      <c r="D610" s="4"/>
      <c r="E610" s="4"/>
    </row>
    <row r="611" spans="1:5" ht="45" x14ac:dyDescent="0.25">
      <c r="A611" s="3" t="s">
        <v>607</v>
      </c>
      <c r="B611" s="1">
        <v>96</v>
      </c>
      <c r="C611" t="e">
        <f t="shared" ref="C611" si="607">B611/#REF!</f>
        <v>#REF!</v>
      </c>
      <c r="D611" s="4"/>
      <c r="E611" s="4"/>
    </row>
    <row r="612" spans="1:5" ht="45" x14ac:dyDescent="0.25">
      <c r="A612" s="3" t="s">
        <v>608</v>
      </c>
      <c r="B612" s="1">
        <v>48</v>
      </c>
      <c r="C612" t="e">
        <f t="shared" ref="C612" si="608">B612/#REF!</f>
        <v>#REF!</v>
      </c>
      <c r="D612" s="4"/>
      <c r="E612" s="4"/>
    </row>
    <row r="613" spans="1:5" ht="45" x14ac:dyDescent="0.25">
      <c r="A613" s="3" t="s">
        <v>609</v>
      </c>
      <c r="B613" s="1">
        <v>96</v>
      </c>
      <c r="C613" t="e">
        <f t="shared" ref="C613" si="609">B613/#REF!</f>
        <v>#REF!</v>
      </c>
      <c r="D613" s="4"/>
      <c r="E613" s="4"/>
    </row>
    <row r="614" spans="1:5" ht="22.5" x14ac:dyDescent="0.25">
      <c r="A614" s="3" t="s">
        <v>610</v>
      </c>
      <c r="B614" s="1">
        <v>2</v>
      </c>
      <c r="C614" t="e">
        <f t="shared" ref="C614" si="610">B614/#REF!</f>
        <v>#REF!</v>
      </c>
      <c r="D614" s="4"/>
      <c r="E614" s="4"/>
    </row>
    <row r="615" spans="1:5" ht="33.75" x14ac:dyDescent="0.25">
      <c r="A615" s="3" t="s">
        <v>611</v>
      </c>
      <c r="B615" s="1">
        <v>5</v>
      </c>
      <c r="C615" t="e">
        <f t="shared" ref="C615" si="611">B615/#REF!</f>
        <v>#REF!</v>
      </c>
      <c r="D615" s="4"/>
      <c r="E615" s="4"/>
    </row>
    <row r="616" spans="1:5" x14ac:dyDescent="0.25">
      <c r="A616" s="3" t="s">
        <v>612</v>
      </c>
      <c r="B616" s="1">
        <v>2</v>
      </c>
      <c r="C616" t="e">
        <f t="shared" ref="C616" si="612">B616/#REF!</f>
        <v>#REF!</v>
      </c>
      <c r="D616" s="4"/>
      <c r="E616" s="4"/>
    </row>
    <row r="617" spans="1:5" ht="67.5" x14ac:dyDescent="0.25">
      <c r="A617" s="3" t="s">
        <v>613</v>
      </c>
      <c r="B617" s="1">
        <v>1</v>
      </c>
      <c r="C617" t="e">
        <f t="shared" ref="C617" si="613">B617/#REF!</f>
        <v>#REF!</v>
      </c>
      <c r="D617" s="4"/>
      <c r="E617" s="4"/>
    </row>
    <row r="618" spans="1:5" ht="33.75" x14ac:dyDescent="0.25">
      <c r="A618" s="3" t="s">
        <v>614</v>
      </c>
      <c r="B618" s="1">
        <v>2</v>
      </c>
      <c r="C618" t="e">
        <f t="shared" ref="C618" si="614">B618/#REF!</f>
        <v>#REF!</v>
      </c>
      <c r="D618" s="4"/>
      <c r="E618" s="4"/>
    </row>
    <row r="619" spans="1:5" ht="33.75" x14ac:dyDescent="0.25">
      <c r="A619" s="3" t="s">
        <v>615</v>
      </c>
      <c r="B619" s="1">
        <v>5</v>
      </c>
      <c r="C619" t="e">
        <f t="shared" ref="C619" si="615">B619/#REF!</f>
        <v>#REF!</v>
      </c>
      <c r="D619" s="4"/>
      <c r="E619" s="4"/>
    </row>
    <row r="620" spans="1:5" ht="33.75" x14ac:dyDescent="0.25">
      <c r="A620" s="3" t="s">
        <v>616</v>
      </c>
      <c r="B620" s="1">
        <v>5</v>
      </c>
      <c r="C620" t="e">
        <f t="shared" ref="C620" si="616">B620/#REF!</f>
        <v>#REF!</v>
      </c>
      <c r="D620" s="4"/>
      <c r="E620" s="4"/>
    </row>
    <row r="621" spans="1:5" ht="33.75" x14ac:dyDescent="0.25">
      <c r="A621" s="3" t="s">
        <v>617</v>
      </c>
      <c r="B621" s="1">
        <v>5</v>
      </c>
      <c r="C621" t="e">
        <f t="shared" ref="C621" si="617">B621/#REF!</f>
        <v>#REF!</v>
      </c>
      <c r="D621" s="4"/>
      <c r="E621" s="4"/>
    </row>
    <row r="622" spans="1:5" ht="45" x14ac:dyDescent="0.25">
      <c r="A622" s="3" t="s">
        <v>618</v>
      </c>
      <c r="B622" s="1">
        <v>28</v>
      </c>
      <c r="C622" t="e">
        <f t="shared" ref="C622" si="618">B622/#REF!</f>
        <v>#REF!</v>
      </c>
      <c r="D622" s="4"/>
      <c r="E622" s="4"/>
    </row>
    <row r="623" spans="1:5" ht="22.5" x14ac:dyDescent="0.25">
      <c r="A623" s="3" t="s">
        <v>619</v>
      </c>
      <c r="B623" s="1">
        <v>570</v>
      </c>
      <c r="C623" t="e">
        <f t="shared" ref="C623" si="619">B623/#REF!</f>
        <v>#REF!</v>
      </c>
      <c r="D623" s="4"/>
      <c r="E623" s="4"/>
    </row>
    <row r="624" spans="1:5" ht="56.25" x14ac:dyDescent="0.25">
      <c r="A624" s="3" t="s">
        <v>620</v>
      </c>
      <c r="B624" s="1">
        <v>20</v>
      </c>
      <c r="C624" t="e">
        <f t="shared" ref="C624" si="620">B624/#REF!</f>
        <v>#REF!</v>
      </c>
      <c r="D624" s="4"/>
      <c r="E624" s="4"/>
    </row>
    <row r="625" spans="1:5" ht="67.5" x14ac:dyDescent="0.25">
      <c r="A625" s="3" t="s">
        <v>621</v>
      </c>
      <c r="B625" s="1">
        <v>24</v>
      </c>
      <c r="C625" t="e">
        <f t="shared" ref="C625" si="621">B625/#REF!</f>
        <v>#REF!</v>
      </c>
      <c r="D625" s="4"/>
      <c r="E625" s="4"/>
    </row>
    <row r="626" spans="1:5" ht="22.5" x14ac:dyDescent="0.25">
      <c r="A626" s="3" t="s">
        <v>622</v>
      </c>
      <c r="B626" s="1">
        <v>1</v>
      </c>
      <c r="C626" t="e">
        <f t="shared" ref="C626" si="622">B626/#REF!</f>
        <v>#REF!</v>
      </c>
      <c r="D626" s="4"/>
      <c r="E626" s="4"/>
    </row>
    <row r="627" spans="1:5" ht="33.75" x14ac:dyDescent="0.25">
      <c r="A627" s="3" t="s">
        <v>623</v>
      </c>
      <c r="B627" s="2">
        <v>4500</v>
      </c>
      <c r="C627" t="e">
        <f t="shared" ref="C627" si="623">B627/#REF!</f>
        <v>#REF!</v>
      </c>
      <c r="D627" s="4"/>
      <c r="E627" s="4"/>
    </row>
    <row r="628" spans="1:5" ht="22.5" x14ac:dyDescent="0.25">
      <c r="A628" s="3" t="s">
        <v>624</v>
      </c>
      <c r="B628" s="1">
        <v>6</v>
      </c>
      <c r="C628" t="e">
        <f t="shared" ref="C628" si="624">B628/#REF!</f>
        <v>#REF!</v>
      </c>
      <c r="D628" s="4"/>
      <c r="E628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2023-02-01T12:53:16Z</dcterms:modified>
</cp:coreProperties>
</file>