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5" i="1" l="1"/>
  <c r="I5" i="1" s="1"/>
  <c r="I6" i="1" l="1"/>
  <c r="H6" i="1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<sst xmlns="http://schemas.openxmlformats.org/spreadsheetml/2006/main" count="20" uniqueCount="20">
  <si>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</si>
  <si>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</si>
  <si>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</si>
  <si>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</si>
  <si>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</si>
  <si>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</si>
  <si>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</si>
  <si>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</si>
  <si>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</si>
  <si>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>Пленка полиэтиленовая (двойной рукав)</t>
  </si>
  <si>
    <t>10354-82</t>
  </si>
  <si>
    <t>толщина 0,15 ширина 1500х2</t>
  </si>
  <si>
    <t>м2</t>
  </si>
  <si>
    <t>Срок поставки до</t>
  </si>
  <si>
    <t>Начальная (максимальная) цена,  руб. без НДС</t>
  </si>
  <si>
    <t>Лот №1</t>
  </si>
  <si>
    <t xml:space="preserve">  Объем и сроки поставки каждой партии Товара согласовываются сторонами в Спецификациях</t>
  </si>
  <si>
    <t xml:space="preserve">Заместитель директора по коммерческой работе                                                                                                       Д.В. Давлюд           
</t>
  </si>
  <si>
    <t xml:space="preserve"> 15.12.2023</t>
  </si>
  <si>
    <t xml:space="preserve">Приложение №5
к запросу котировок цен№112/ТВРЗ/2023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</si>
</sst>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35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4" fillId="0" borderId="3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4" fontId="4" fillId="0" borderId="3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2" fillId="2" borderId="7" xfId="2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 wrapText="1"/>
    </xf>
  </cellXfs>
  <cellStyles count="3">
    <cellStyle name="Обычный" xfId="0" builtinId="0"/>
    <cellStyle name="Обычный_Лист2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20" zoomScaleNormal="120" workbookViewId="0">
      <selection activeCell="N5" sqref="N5"/>
    </sheetView>
  </sheetViews>
  <sheetFormatPr defaultColWidth="8.85546875" defaultRowHeight="12.75" x14ac:dyDescent="0.2"/>
  <cols>
    <col min="1" max="1" width="3.7109375" style="22" customWidth="1"/>
    <col min="2" max="2" width="25.85546875" style="1" customWidth="1"/>
    <col min="3" max="3" width="15.85546875" style="1" customWidth="1"/>
    <col min="4" max="4" width="13.28515625" style="1" customWidth="1"/>
    <col min="5" max="5" width="8.5703125" style="1" customWidth="1"/>
    <col min="6" max="6" width="11.7109375" style="1" customWidth="1"/>
    <col min="7" max="7" width="12.5703125" style="1" customWidth="1"/>
    <col min="8" max="8" width="12.85546875" style="1" customWidth="1"/>
    <col min="9" max="9" width="12.7109375" style="1" customWidth="1"/>
    <col min="10" max="10" width="12.5703125" style="23" customWidth="1"/>
    <col min="11" max="16384" width="8.85546875" style="1"/>
  </cols>
  <sheetData>
    <row r="1" spans="1:10" ht="56.25" customHeight="1" x14ac:dyDescent="0.2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29.25" customHeight="1" x14ac:dyDescent="0.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51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14</v>
      </c>
      <c r="H3" s="5" t="s">
        <v>6</v>
      </c>
      <c r="I3" s="6" t="s">
        <v>7</v>
      </c>
      <c r="J3" s="29" t="s">
        <v>13</v>
      </c>
    </row>
    <row r="4" spans="1:10" s="10" customFormat="1" x14ac:dyDescent="0.2">
      <c r="A4" s="7">
        <v>1</v>
      </c>
      <c r="B4" s="7">
        <v>2</v>
      </c>
      <c r="C4" s="7">
        <v>4</v>
      </c>
      <c r="D4" s="7">
        <v>5</v>
      </c>
      <c r="E4" s="7">
        <v>6</v>
      </c>
      <c r="F4" s="7">
        <v>7</v>
      </c>
      <c r="G4" s="30">
        <v>8</v>
      </c>
      <c r="H4" s="7">
        <v>9</v>
      </c>
      <c r="I4" s="8">
        <v>10</v>
      </c>
      <c r="J4" s="9">
        <v>11</v>
      </c>
    </row>
    <row r="5" spans="1:10" s="10" customFormat="1" ht="60.75" customHeight="1" x14ac:dyDescent="0.2">
      <c r="A5" s="11">
        <v>1</v>
      </c>
      <c r="B5" s="17" t="s">
        <v>9</v>
      </c>
      <c r="C5" s="15" t="s">
        <v>10</v>
      </c>
      <c r="D5" s="15" t="s">
        <v>11</v>
      </c>
      <c r="E5" s="15" t="s">
        <v>12</v>
      </c>
      <c r="F5" s="24">
        <v>170000</v>
      </c>
      <c r="G5" s="12">
        <v>14.95</v>
      </c>
      <c r="H5" s="13">
        <f>F5*G5</f>
        <v>2541500</v>
      </c>
      <c r="I5" s="14">
        <f>H5*1.2</f>
        <v>3049800</v>
      </c>
      <c r="J5" s="25" t="s">
        <v>18</v>
      </c>
    </row>
    <row r="6" spans="1:10" s="16" customFormat="1" ht="33.75" customHeight="1" x14ac:dyDescent="0.3">
      <c r="A6" s="18"/>
      <c r="B6" s="26" t="s">
        <v>8</v>
      </c>
      <c r="C6" s="27"/>
      <c r="D6" s="27"/>
      <c r="E6" s="27"/>
      <c r="F6" s="27"/>
      <c r="G6" s="27"/>
      <c r="H6" s="28">
        <f>SUM(H5:H5)</f>
        <v>2541500</v>
      </c>
      <c r="I6" s="28">
        <f>SUM(I5:I5)</f>
        <v>3049800</v>
      </c>
      <c r="J6" s="19"/>
    </row>
    <row r="7" spans="1:10" customFormat="1" ht="28.5" customHeight="1" x14ac:dyDescent="0.25">
      <c r="A7" s="33" t="s">
        <v>16</v>
      </c>
      <c r="B7" s="33"/>
      <c r="C7" s="33"/>
      <c r="D7" s="33"/>
      <c r="E7" s="33"/>
      <c r="F7" s="33"/>
      <c r="G7" s="33"/>
      <c r="H7" s="33"/>
      <c r="I7" s="33"/>
    </row>
    <row r="8" spans="1:10" s="20" customFormat="1" ht="15.75" x14ac:dyDescent="0.25">
      <c r="J8" s="21"/>
    </row>
    <row r="9" spans="1:10" customFormat="1" ht="15.75" customHeight="1" x14ac:dyDescent="0.25">
      <c r="A9" s="34" t="s">
        <v>17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s="20" customFormat="1" ht="15.75" x14ac:dyDescent="0.25">
      <c r="J10" s="21"/>
    </row>
    <row r="11" spans="1:10" s="20" customFormat="1" ht="15.75" x14ac:dyDescent="0.25">
      <c r="J11" s="21"/>
    </row>
    <row r="12" spans="1:10" s="20" customFormat="1" ht="15.75" x14ac:dyDescent="0.25">
      <c r="J12" s="21"/>
    </row>
  </sheetData>
  <mergeCells count="4">
    <mergeCell ref="A1:J1"/>
    <mergeCell ref="A2:J2"/>
    <mergeCell ref="A7:I7"/>
    <mergeCell ref="A9:J9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2023-09-13T13:04:14Z</dcterms:modified>
</cp:coreProperties>
</file>