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6" i="1" l="1"/>
  <c r="I6" i="1" s="1"/>
  <c r="H7" i="1" l="1"/>
  <c r="I7" i="1"/>
</calcChain>
</file>

<file path=xl/sharedStrings.xml><?xml version="1.0" encoding="utf-8"?>
<sst xmlns="http://schemas.openxmlformats.org/spreadsheetml/2006/main" count="20" uniqueCount="20">
  <si>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</si>
  <si>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</si>
  <si>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</si>
  <si>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</si>
  <si>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</si>
  <si>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</si>
  <si>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</si>
  <si>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</si>
  <si>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</si>
  <si>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</si>
  <si>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ГАЗ - 3302</t>
  </si>
  <si>
    <t>1,5 тонны</t>
  </si>
  <si>
    <t>Итого:</t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</si>
  <si>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</si>
  <si>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</si>
  <si>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</si>
  <si>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Максимальная стоимость руб. с учетом НДС</t>
  </si>
  <si>
    <t>Заместитель директора по коммерческой работе                                                                                                             Д.В.Давлюд</t>
  </si>
  <si>
    <t>Приложение №6</t>
  </si>
  <si>
    <r>
      <t xml:space="preserve">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к запросу котировок цен №146/ТВРЗ/2023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</si>
</sst>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P9" sqref="P9"/>
    </sheetView>
  </sheetViews>
  <sheetFormatPr defaultRowHeight="15" x14ac:dyDescent="0.25"/>
  <cols>
    <col min="1" max="1" width="4" customWidth="1"/>
    <col min="2" max="2" width="25" style="16" customWidth="1"/>
    <col min="3" max="3" width="27.28515625" style="16" customWidth="1"/>
    <col min="4" max="4" width="17.5703125" style="16" customWidth="1"/>
    <col min="5" max="5" width="11.140625" style="33" customWidth="1"/>
    <col min="6" max="6" width="9.7109375" style="16" customWidth="1"/>
    <col min="7" max="7" width="17.85546875" customWidth="1"/>
    <col min="8" max="8" width="19.7109375" style="16" customWidth="1"/>
    <col min="9" max="9" width="18.85546875" customWidth="1"/>
  </cols>
  <sheetData>
    <row r="1" spans="1:9" x14ac:dyDescent="0.25">
      <c r="A1" s="35"/>
      <c r="B1" s="36"/>
      <c r="C1" s="36"/>
      <c r="D1" s="36"/>
      <c r="E1" s="37"/>
      <c r="F1" s="36"/>
      <c r="G1" s="35"/>
      <c r="H1" s="39" t="s">
        <v>18</v>
      </c>
      <c r="I1" s="39"/>
    </row>
    <row r="2" spans="1:9" ht="18.75" customHeight="1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</row>
    <row r="3" spans="1:9" ht="18.75" customHeight="1" x14ac:dyDescent="0.3">
      <c r="A3" s="10"/>
      <c r="B3" s="12"/>
      <c r="C3" s="22"/>
      <c r="D3" s="12"/>
      <c r="E3" s="23"/>
      <c r="F3" s="12"/>
      <c r="G3" s="10"/>
      <c r="H3" s="12"/>
    </row>
    <row r="4" spans="1:9" ht="18.75" customHeight="1" x14ac:dyDescent="0.3">
      <c r="A4" s="10" t="s">
        <v>14</v>
      </c>
      <c r="B4" s="12"/>
      <c r="C4" s="24" t="s">
        <v>13</v>
      </c>
      <c r="D4" s="12"/>
      <c r="E4" s="23"/>
      <c r="F4" s="12"/>
      <c r="G4" s="3"/>
      <c r="H4" s="12"/>
    </row>
    <row r="5" spans="1:9" ht="126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19" t="s">
        <v>7</v>
      </c>
      <c r="F5" s="4" t="s">
        <v>4</v>
      </c>
      <c r="G5" s="4" t="s">
        <v>8</v>
      </c>
      <c r="H5" s="4" t="s">
        <v>5</v>
      </c>
      <c r="I5" s="4" t="s">
        <v>16</v>
      </c>
    </row>
    <row r="6" spans="1:9" ht="33" customHeight="1" x14ac:dyDescent="0.25">
      <c r="A6" s="20">
        <v>1</v>
      </c>
      <c r="B6" s="25" t="s">
        <v>10</v>
      </c>
      <c r="C6" s="25" t="s">
        <v>6</v>
      </c>
      <c r="D6" s="5" t="s">
        <v>11</v>
      </c>
      <c r="E6" s="34">
        <v>17000</v>
      </c>
      <c r="F6" s="20" t="s">
        <v>9</v>
      </c>
      <c r="G6" s="18">
        <v>586.62</v>
      </c>
      <c r="H6" s="11">
        <f t="shared" ref="H6" si="0">E6*G6</f>
        <v>9972540</v>
      </c>
      <c r="I6" s="11">
        <f t="shared" ref="I6" si="1">H6*1.2</f>
        <v>11967048</v>
      </c>
    </row>
    <row r="7" spans="1:9" ht="24" customHeight="1" x14ac:dyDescent="0.3">
      <c r="A7" s="7"/>
      <c r="B7" s="26" t="s">
        <v>12</v>
      </c>
      <c r="C7" s="21"/>
      <c r="D7" s="27"/>
      <c r="E7" s="28"/>
      <c r="F7" s="21"/>
      <c r="G7" s="6"/>
      <c r="H7" s="17">
        <f>SUM(H6:H6)</f>
        <v>9972540</v>
      </c>
      <c r="I7" s="17">
        <f>SUM(I6:I6)</f>
        <v>11967048</v>
      </c>
    </row>
    <row r="8" spans="1:9" ht="39" customHeight="1" x14ac:dyDescent="0.25">
      <c r="A8" s="41" t="s">
        <v>15</v>
      </c>
      <c r="B8" s="41"/>
      <c r="C8" s="41"/>
      <c r="D8" s="41"/>
      <c r="E8" s="41"/>
      <c r="F8" s="41"/>
      <c r="G8" s="41"/>
      <c r="H8" s="41"/>
      <c r="I8" s="41"/>
    </row>
    <row r="9" spans="1:9" ht="18.75" x14ac:dyDescent="0.3">
      <c r="A9" s="2"/>
      <c r="B9" s="29"/>
      <c r="C9" s="29"/>
      <c r="D9" s="29"/>
      <c r="E9" s="30"/>
      <c r="F9" s="13"/>
      <c r="G9" s="9"/>
      <c r="H9" s="13"/>
    </row>
    <row r="10" spans="1:9" ht="18.75" x14ac:dyDescent="0.3">
      <c r="A10" s="38" t="s">
        <v>17</v>
      </c>
      <c r="B10" s="38"/>
      <c r="C10" s="38"/>
      <c r="D10" s="38"/>
      <c r="E10" s="38"/>
      <c r="F10" s="38"/>
      <c r="G10" s="38"/>
      <c r="H10" s="38"/>
      <c r="I10" s="38"/>
    </row>
    <row r="11" spans="1:9" ht="18.75" x14ac:dyDescent="0.3">
      <c r="A11" s="2"/>
      <c r="B11" s="29"/>
      <c r="C11" s="29"/>
      <c r="D11" s="29"/>
      <c r="E11" s="30"/>
      <c r="F11" s="13"/>
      <c r="G11" s="9"/>
      <c r="H11" s="13"/>
    </row>
    <row r="12" spans="1:9" ht="18.75" x14ac:dyDescent="0.3">
      <c r="A12" s="2"/>
      <c r="B12" s="29"/>
      <c r="C12" s="29"/>
      <c r="D12" s="29"/>
      <c r="E12" s="30"/>
      <c r="F12" s="13"/>
      <c r="G12" s="9"/>
      <c r="H12" s="13"/>
    </row>
    <row r="13" spans="1:9" ht="18.75" x14ac:dyDescent="0.3">
      <c r="A13" s="2"/>
      <c r="B13" s="29"/>
      <c r="C13" s="29"/>
      <c r="D13" s="29"/>
      <c r="E13" s="30"/>
      <c r="F13" s="13"/>
      <c r="G13" s="9"/>
      <c r="H13" s="13"/>
    </row>
    <row r="14" spans="1:9" ht="18.75" x14ac:dyDescent="0.3">
      <c r="A14" s="10"/>
      <c r="B14" s="14"/>
      <c r="C14" s="14"/>
      <c r="D14" s="14"/>
      <c r="E14" s="31"/>
      <c r="F14" s="14"/>
      <c r="G14" s="8"/>
      <c r="H14" s="14"/>
    </row>
    <row r="15" spans="1:9" x14ac:dyDescent="0.25">
      <c r="A15" s="1"/>
      <c r="B15" s="15"/>
      <c r="C15" s="15"/>
      <c r="D15" s="15"/>
      <c r="E15" s="32"/>
      <c r="F15" s="15"/>
      <c r="G15" s="1"/>
      <c r="H15" s="15"/>
    </row>
  </sheetData>
  <mergeCells count="4">
    <mergeCell ref="A10:I10"/>
    <mergeCell ref="H1:I1"/>
    <mergeCell ref="A2:I2"/>
    <mergeCell ref="A8:I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2023-12-18T07:13:55Z</dcterms:modified>
</cp:coreProperties>
</file>