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minimized="1"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Лист1!$A$1:$J$11</definedName>
  </definedNames>
  <calcPr calcId="152511" refMode="R1C1"/>
</workbook>
</file>

<file path=xl/calcChain.xml><?xml version="1.0" encoding="utf-8"?>
<calcChain xmlns="http://schemas.openxmlformats.org/spreadsheetml/2006/main">
  <c r="I5" i="1" l="1"/>
  <c r="J5" i="1" l="1"/>
  <c r="J6" i="1" s="1"/>
  <c r="I6" i="1"/>
</calcChain>
</file>

<file path=xl/sharedStrings.xml><?xml version="1.0" encoding="utf-8"?>
<sst xmlns="http://schemas.openxmlformats.org/spreadsheetml/2006/main" count="19" uniqueCount="19">
  <si>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</si>
  <si>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</si>
  <si>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</si>
  <si>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</si>
  <si>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</si>
  <si>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</si>
  <si>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</si>
  <si>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 xml:space="preserve">Пенопласт полистирольный </t>
  </si>
  <si>
    <t>М3</t>
  </si>
  <si>
    <t>15588-2014</t>
  </si>
  <si>
    <t>Начальная (максимальная) цена в руб.,без учета НДС</t>
  </si>
  <si>
    <t>Стоимость в руб.,без учета НДС</t>
  </si>
  <si>
    <t>1200х1000х80</t>
  </si>
  <si>
    <t>Стоимость в руб.,с учетом НДС</t>
  </si>
  <si>
    <t>Объем и сроки поставки каждой партии Товара согласовываются сторонами в Спецификациях</t>
  </si>
  <si>
    <t>Заместитель директора по коммерческой работе                                                                                                   Д.В.Давлюд</t>
  </si>
  <si>
    <t>Итого:</t>
  </si>
  <si>
    <t>ППС-17</t>
  </si>
  <si>
    <t xml:space="preserve">Приложение №5
к запросу котировок цен №050/ТВРЗ/2023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</si>
</sst>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4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/>
    <xf numFmtId="0" fontId="10" fillId="0" borderId="0" xfId="0" applyFont="1"/>
    <xf numFmtId="0" fontId="5" fillId="0" borderId="0" xfId="0" applyFont="1"/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1" fillId="0" borderId="0" xfId="0" applyFont="1"/>
    <xf numFmtId="0" fontId="1" fillId="0" borderId="2" xfId="0" applyFont="1" applyBorder="1"/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0" xfId="0" applyFont="1" applyFill="1"/>
    <xf numFmtId="4" fontId="12" fillId="0" borderId="3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49" fontId="13" fillId="0" borderId="2" xfId="1" applyNumberFormat="1" applyFont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wrapText="1"/>
    </xf>
    <xf numFmtId="0" fontId="13" fillId="0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/>
    </xf>
    <xf numFmtId="4" fontId="13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view="pageBreakPreview" zoomScale="110" zoomScaleSheetLayoutView="110" workbookViewId="0">
      <selection sqref="A1:J1"/>
    </sheetView>
  </sheetViews>
  <sheetFormatPr defaultColWidth="8.85546875" defaultRowHeight="18" x14ac:dyDescent="0.25"/>
  <cols>
    <col min="1" max="1" width="3.7109375" style="9" customWidth="1"/>
    <col min="2" max="2" width="23.5703125" style="1" customWidth="1"/>
    <col min="3" max="3" width="10.5703125" style="10" customWidth="1"/>
    <col min="4" max="4" width="15" style="1" customWidth="1"/>
    <col min="5" max="5" width="11.42578125" style="1" customWidth="1"/>
    <col min="6" max="6" width="8.5703125" style="1" customWidth="1"/>
    <col min="7" max="7" width="11.7109375" style="1" customWidth="1"/>
    <col min="8" max="8" width="12.5703125" style="1" customWidth="1"/>
    <col min="9" max="9" width="17.140625" style="1" customWidth="1"/>
    <col min="10" max="10" width="18.5703125" style="1" customWidth="1"/>
    <col min="11" max="16384" width="8.85546875" style="1"/>
  </cols>
  <sheetData>
    <row r="1" spans="1:10" ht="74.25" customHeight="1" x14ac:dyDescent="0.2">
      <c r="A1" s="27" t="s">
        <v>18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5" customFormat="1" ht="18" customHeight="1" x14ac:dyDescent="0.3">
      <c r="A2" s="2"/>
      <c r="B2" s="2"/>
      <c r="C2" s="3"/>
      <c r="D2" s="2"/>
      <c r="E2" s="13"/>
      <c r="F2" s="2"/>
      <c r="G2" s="2"/>
      <c r="H2" s="4"/>
      <c r="I2" s="2"/>
      <c r="J2" s="12"/>
    </row>
    <row r="3" spans="1:10" ht="78.75" x14ac:dyDescent="0.25">
      <c r="A3" s="16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8" t="s">
        <v>10</v>
      </c>
      <c r="I3" s="18" t="s">
        <v>11</v>
      </c>
      <c r="J3" s="18" t="s">
        <v>13</v>
      </c>
    </row>
    <row r="4" spans="1:10" s="6" customFormat="1" ht="15.75" x14ac:dyDescent="0.25">
      <c r="A4" s="19">
        <v>1</v>
      </c>
      <c r="B4" s="19">
        <v>2</v>
      </c>
      <c r="C4" s="19">
        <v>3</v>
      </c>
      <c r="D4" s="19">
        <v>4</v>
      </c>
      <c r="E4" s="19">
        <v>5</v>
      </c>
      <c r="F4" s="19">
        <v>6</v>
      </c>
      <c r="G4" s="16">
        <v>7</v>
      </c>
      <c r="H4" s="20">
        <v>8</v>
      </c>
      <c r="I4" s="16">
        <v>9</v>
      </c>
      <c r="J4" s="16">
        <v>10</v>
      </c>
    </row>
    <row r="5" spans="1:10" s="6" customFormat="1" ht="31.5" x14ac:dyDescent="0.2">
      <c r="A5" s="21">
        <v>1</v>
      </c>
      <c r="B5" s="22" t="s">
        <v>7</v>
      </c>
      <c r="C5" s="21" t="s">
        <v>17</v>
      </c>
      <c r="D5" s="21" t="s">
        <v>9</v>
      </c>
      <c r="E5" s="21" t="s">
        <v>12</v>
      </c>
      <c r="F5" s="21" t="s">
        <v>8</v>
      </c>
      <c r="G5" s="23">
        <v>1800</v>
      </c>
      <c r="H5" s="24">
        <v>3562.5</v>
      </c>
      <c r="I5" s="15">
        <f>G5*H5</f>
        <v>6412500</v>
      </c>
      <c r="J5" s="15">
        <f>I5*1.2</f>
        <v>7695000</v>
      </c>
    </row>
    <row r="6" spans="1:10" s="7" customFormat="1" ht="18.75" x14ac:dyDescent="0.3">
      <c r="A6" s="11"/>
      <c r="B6" s="31" t="s">
        <v>16</v>
      </c>
      <c r="C6" s="32"/>
      <c r="D6" s="33"/>
      <c r="E6" s="11"/>
      <c r="F6" s="11"/>
      <c r="G6" s="11"/>
      <c r="H6" s="11"/>
      <c r="I6" s="25">
        <f>I5</f>
        <v>6412500</v>
      </c>
      <c r="J6" s="26">
        <f>J5</f>
        <v>7695000</v>
      </c>
    </row>
    <row r="7" spans="1:10" s="14" customFormat="1" ht="12.75" x14ac:dyDescent="0.2">
      <c r="A7" s="29" t="s">
        <v>14</v>
      </c>
      <c r="B7" s="29"/>
      <c r="C7" s="29"/>
      <c r="D7" s="29"/>
      <c r="E7" s="29"/>
      <c r="F7" s="29"/>
      <c r="G7" s="29"/>
      <c r="H7" s="29"/>
    </row>
    <row r="8" spans="1:10" ht="12.75" x14ac:dyDescent="0.2">
      <c r="C8" s="1"/>
    </row>
    <row r="9" spans="1:10" ht="12.75" x14ac:dyDescent="0.2">
      <c r="C9" s="1"/>
    </row>
    <row r="10" spans="1:10" s="8" customFormat="1" ht="15.75" x14ac:dyDescent="0.25">
      <c r="A10" s="30" t="s">
        <v>15</v>
      </c>
      <c r="B10" s="30"/>
      <c r="C10" s="30"/>
      <c r="D10" s="30"/>
      <c r="E10" s="30"/>
      <c r="F10" s="30"/>
      <c r="G10" s="30"/>
      <c r="H10" s="30"/>
      <c r="I10" s="30"/>
      <c r="J10" s="30"/>
    </row>
    <row r="11" spans="1:10" s="8" customFormat="1" ht="15.75" x14ac:dyDescent="0.25"/>
    <row r="12" spans="1:10" s="8" customFormat="1" ht="15.75" x14ac:dyDescent="0.25"/>
    <row r="13" spans="1:10" s="8" customFormat="1" ht="15.75" x14ac:dyDescent="0.25"/>
  </sheetData>
  <mergeCells count="4">
    <mergeCell ref="A1:J1"/>
    <mergeCell ref="A7:H7"/>
    <mergeCell ref="A10:J10"/>
    <mergeCell ref="B6:D6"/>
  </mergeCells>
  <pageMargins left="0.7" right="0.7" top="0.75" bottom="0.75" header="0.3" footer="0.3"/>
  <pageSetup paperSize="9" scale="97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2023-04-28T06:25:37Z</dcterms:modified>
</cp:coreProperties>
</file>