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Лист1!$A$1:$I$16</definedName>
  </definedNames>
  <calcPr calcId="152511" refMode="R1C1"/>
</workbook>
</file>

<file path=xl/calcChain.xml><?xml version="1.0" encoding="utf-8"?>
<calcChain xmlns="http://schemas.openxmlformats.org/spreadsheetml/2006/main">
  <c r="G9" i="1" l="1"/>
  <c r="H9" i="1" s="1"/>
  <c r="G10" i="1" l="1"/>
  <c r="H10" i="1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<sst xmlns="http://schemas.openxmlformats.org/spreadsheetml/2006/main" count="19" uniqueCount="19">
  <si>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</si>
  <si>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</si>
  <si>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</si>
  <si>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Ед. изм.</t>
  </si>
  <si>
    <t>Итого:</t>
  </si>
  <si>
    <t>кг</t>
  </si>
  <si>
    <t>Количество</t>
  </si>
  <si>
    <t>Предельная цена, евро. без НДС</t>
  </si>
  <si>
    <t>Стоимость евро.без НДС</t>
  </si>
  <si>
    <t>Стоимость евро.с НДС</t>
  </si>
  <si>
    <t>UZIN KE 2000 S UZIN</t>
  </si>
  <si>
    <t>КЛЕЙ</t>
  </si>
  <si>
    <t>Срок поставки</t>
  </si>
  <si>
    <t xml:space="preserve">                                                                  Лот № 1</t>
  </si>
  <si>
    <t>Объем и сроки поставки каждой партии Товара согласовываются сторонами в Спецификациях</t>
  </si>
  <si>
    <t>Заместитель директора по коммерческой работе                                                            Д.В.Давлюд</t>
  </si>
  <si>
    <t xml:space="preserve">                                                                                       Приложение №5</t>
  </si>
  <si>
    <t xml:space="preserve">                                                                                                    к запросу котировок цен№053/ТВРЗ/2023</t>
  </si>
  <si>
    <t>с 24.05.2023 по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</si>
</sst>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2" fillId="0" borderId="0" xfId="0" applyFont="1" applyFill="1"/>
    <xf numFmtId="0" fontId="9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2" fillId="0" borderId="0" xfId="0" applyFont="1" applyAlignme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Fill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view="pageBreakPreview" zoomScaleSheetLayoutView="100" workbookViewId="0">
      <selection activeCell="I9" sqref="I9"/>
    </sheetView>
  </sheetViews>
  <sheetFormatPr defaultColWidth="8.85546875" defaultRowHeight="12.75" x14ac:dyDescent="0.2"/>
  <cols>
    <col min="1" max="1" width="4.28515625" style="7" customWidth="1"/>
    <col min="2" max="2" width="16.28515625" style="3" customWidth="1"/>
    <col min="3" max="3" width="16.140625" style="3" customWidth="1"/>
    <col min="4" max="4" width="10" style="3" customWidth="1"/>
    <col min="5" max="5" width="14.42578125" style="3" customWidth="1"/>
    <col min="6" max="6" width="17.140625" style="3" customWidth="1"/>
    <col min="7" max="7" width="16.42578125" style="3" customWidth="1"/>
    <col min="8" max="8" width="18.5703125" style="3" customWidth="1"/>
    <col min="9" max="9" width="18.140625" style="3" customWidth="1"/>
    <col min="10" max="16384" width="8.85546875" style="3"/>
  </cols>
  <sheetData>
    <row r="1" spans="1:9" ht="15" customHeight="1" x14ac:dyDescent="0.2">
      <c r="A1" s="1"/>
      <c r="B1" s="2"/>
      <c r="C1" s="2"/>
      <c r="D1" s="2"/>
      <c r="E1" s="2"/>
      <c r="F1" s="12" t="s">
        <v>16</v>
      </c>
      <c r="G1" s="32"/>
      <c r="H1" s="32"/>
    </row>
    <row r="2" spans="1:9" x14ac:dyDescent="0.2">
      <c r="A2" s="1"/>
      <c r="B2" s="2"/>
      <c r="C2" s="2"/>
      <c r="D2" s="2"/>
      <c r="E2" s="2"/>
      <c r="F2" s="12" t="s">
        <v>17</v>
      </c>
    </row>
    <row r="3" spans="1:9" x14ac:dyDescent="0.2">
      <c r="A3" s="1"/>
      <c r="B3" s="2"/>
      <c r="C3" s="2"/>
      <c r="D3" s="2"/>
      <c r="E3" s="2"/>
      <c r="F3" s="13"/>
    </row>
    <row r="4" spans="1:9" s="2" customFormat="1" ht="17.25" customHeight="1" x14ac:dyDescent="0.2">
      <c r="A4" s="4"/>
      <c r="B4" s="4"/>
      <c r="C4" s="4"/>
      <c r="D4" s="4"/>
      <c r="E4" s="4"/>
      <c r="F4" s="4"/>
    </row>
    <row r="5" spans="1:9" s="2" customFormat="1" ht="16.899999999999999" customHeight="1" x14ac:dyDescent="0.3">
      <c r="A5" s="33" t="s">
        <v>13</v>
      </c>
      <c r="B5" s="34"/>
      <c r="C5" s="34"/>
      <c r="D5" s="34"/>
      <c r="E5" s="34"/>
      <c r="F5" s="34"/>
    </row>
    <row r="6" spans="1:9" s="2" customFormat="1" ht="13.5" customHeight="1" x14ac:dyDescent="0.3">
      <c r="A6" s="5"/>
      <c r="B6" s="5"/>
      <c r="C6" s="5"/>
      <c r="D6" s="5"/>
      <c r="E6" s="5"/>
      <c r="F6" s="5"/>
    </row>
    <row r="7" spans="1:9" ht="47.25" x14ac:dyDescent="0.25">
      <c r="A7" s="9" t="s">
        <v>0</v>
      </c>
      <c r="B7" s="10" t="s">
        <v>1</v>
      </c>
      <c r="C7" s="10" t="s">
        <v>2</v>
      </c>
      <c r="D7" s="10" t="s">
        <v>3</v>
      </c>
      <c r="E7" s="10" t="s">
        <v>6</v>
      </c>
      <c r="F7" s="11" t="s">
        <v>7</v>
      </c>
      <c r="G7" s="31" t="s">
        <v>8</v>
      </c>
      <c r="H7" s="31" t="s">
        <v>9</v>
      </c>
      <c r="I7" s="31" t="s">
        <v>12</v>
      </c>
    </row>
    <row r="8" spans="1:9" ht="16.5" customHeigh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51" customHeight="1" x14ac:dyDescent="0.25">
      <c r="A9" s="23">
        <v>1</v>
      </c>
      <c r="B9" s="21" t="s">
        <v>11</v>
      </c>
      <c r="C9" s="22" t="s">
        <v>10</v>
      </c>
      <c r="D9" s="16" t="s">
        <v>5</v>
      </c>
      <c r="E9" s="8">
        <v>3200</v>
      </c>
      <c r="F9" s="19">
        <v>10.85</v>
      </c>
      <c r="G9" s="18">
        <f>E9*F9</f>
        <v>34720</v>
      </c>
      <c r="H9" s="18">
        <f t="shared" ref="H9" si="0">G9*1.2</f>
        <v>41664</v>
      </c>
      <c r="I9" s="24" t="s">
        <v>18</v>
      </c>
    </row>
    <row r="10" spans="1:9" ht="15.75" x14ac:dyDescent="0.25">
      <c r="A10" s="17"/>
      <c r="B10" s="30" t="s">
        <v>4</v>
      </c>
      <c r="C10" s="15"/>
      <c r="D10" s="15"/>
      <c r="E10" s="15"/>
      <c r="F10" s="15"/>
      <c r="G10" s="20">
        <f>SUM(G9:G9)</f>
        <v>34720</v>
      </c>
      <c r="H10" s="20">
        <f t="shared" ref="H10" si="1">G10*1.2</f>
        <v>41664</v>
      </c>
      <c r="I10" s="14"/>
    </row>
    <row r="11" spans="1:9" s="25" customFormat="1" ht="15.75" x14ac:dyDescent="0.25">
      <c r="A11" s="35" t="s">
        <v>14</v>
      </c>
      <c r="B11" s="35"/>
      <c r="C11" s="35"/>
      <c r="D11" s="35"/>
      <c r="E11" s="35"/>
      <c r="F11" s="35"/>
      <c r="G11" s="35"/>
      <c r="H11" s="35"/>
    </row>
    <row r="12" spans="1:9" s="26" customFormat="1" ht="15" customHeight="1" x14ac:dyDescent="0.25">
      <c r="B12" s="27"/>
    </row>
    <row r="13" spans="1:9" s="26" customFormat="1" ht="14.25" customHeight="1" x14ac:dyDescent="0.25">
      <c r="B13" s="28"/>
    </row>
    <row r="14" spans="1:9" s="26" customFormat="1" ht="14.25" customHeight="1" x14ac:dyDescent="0.25">
      <c r="A14" s="29" t="s">
        <v>15</v>
      </c>
      <c r="B14" s="29"/>
      <c r="C14" s="29"/>
      <c r="D14" s="29"/>
      <c r="E14" s="29"/>
      <c r="F14" s="29"/>
      <c r="G14" s="29"/>
      <c r="H14" s="29"/>
    </row>
  </sheetData>
  <mergeCells count="2">
    <mergeCell ref="A5:F5"/>
    <mergeCell ref="A11:H11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2023-05-12T06:59:26Z</dcterms:modified>
</cp:coreProperties>
</file>